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E48163BA-C9CC-4E0C-A285-CAA84A350628}" xr6:coauthVersionLast="47" xr6:coauthVersionMax="47" xr10:uidLastSave="{00000000-0000-0000-0000-000000000000}"/>
  <bookViews>
    <workbookView xWindow="-103" yWindow="-103" windowWidth="16663" windowHeight="8743" xr2:uid="{DBAC84E3-E4BE-4767-913F-C4480E7CFA98}"/>
  </bookViews>
  <sheets>
    <sheet name="جدول 20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20 -01 Table'!$A$1:$P$22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M21" i="1"/>
  <c r="L21" i="1"/>
  <c r="K21" i="1"/>
  <c r="J21" i="1"/>
  <c r="F21" i="1"/>
  <c r="E21" i="1"/>
  <c r="D21" i="1"/>
  <c r="C21" i="1"/>
  <c r="P19" i="1"/>
  <c r="P18" i="1"/>
  <c r="I18" i="1"/>
  <c r="P17" i="1"/>
  <c r="I17" i="1"/>
  <c r="P16" i="1"/>
  <c r="P21" i="1" s="1"/>
  <c r="I16" i="1"/>
  <c r="I21" i="1" s="1"/>
  <c r="M15" i="1"/>
  <c r="L15" i="1"/>
  <c r="K15" i="1"/>
  <c r="J15" i="1"/>
  <c r="G15" i="1"/>
  <c r="F15" i="1"/>
  <c r="E15" i="1"/>
  <c r="D15" i="1"/>
  <c r="C15" i="1"/>
  <c r="P14" i="1"/>
  <c r="P13" i="1"/>
  <c r="I13" i="1"/>
  <c r="P12" i="1"/>
  <c r="I12" i="1"/>
  <c r="P11" i="1"/>
  <c r="I11" i="1"/>
  <c r="I15" i="1" s="1"/>
  <c r="P10" i="1"/>
  <c r="P15" i="1" s="1"/>
  <c r="I10" i="1"/>
</calcChain>
</file>

<file path=xl/sharedStrings.xml><?xml version="1.0" encoding="utf-8"?>
<sst xmlns="http://schemas.openxmlformats.org/spreadsheetml/2006/main" count="108" uniqueCount="27">
  <si>
    <t>عقود الزواج المسجلة حسب الجنسية والحالة العملية للزوج والزوجة - إمارة دبي</t>
  </si>
  <si>
    <t>Registered Marriage Contracts by Nationality and Employment Status of Spouse - Emirate of Dubai</t>
  </si>
  <si>
    <t>(2022)</t>
  </si>
  <si>
    <t>جـــدول ( 20 - 01 ) Table</t>
  </si>
  <si>
    <t>الجنسية Nationality</t>
  </si>
  <si>
    <t xml:space="preserve">الحالة العملية للزوج 
Husband's Employment Status </t>
  </si>
  <si>
    <t>إماراتية  Emirati Wife</t>
  </si>
  <si>
    <t>غير إماراتية  Non Emirati Wife</t>
  </si>
  <si>
    <t>الحالة العملية للزوجة     Wife's Employment Status</t>
  </si>
  <si>
    <t>المجموع
Total</t>
  </si>
  <si>
    <t xml:space="preserve">تعمل
Employed </t>
  </si>
  <si>
    <t>لا تعمل
Unemployed</t>
  </si>
  <si>
    <t>متفرغة للأعمال المنزلية 
HouseWife</t>
  </si>
  <si>
    <t>طالبة
Student</t>
  </si>
  <si>
    <t>متقاعدة 
Retired</t>
  </si>
  <si>
    <t>عجز\مرض
Disability</t>
  </si>
  <si>
    <t xml:space="preserve">زوج إماراتي Emirati Husband </t>
  </si>
  <si>
    <t>يعمل  Employed</t>
  </si>
  <si>
    <t xml:space="preserve"> -</t>
  </si>
  <si>
    <t>لا يعمل  Unemployed</t>
  </si>
  <si>
    <t>طالب  Student</t>
  </si>
  <si>
    <t>متقاعد  Retired</t>
  </si>
  <si>
    <t>عجز\مرض  Disability</t>
  </si>
  <si>
    <t xml:space="preserve">المجموع   Total </t>
  </si>
  <si>
    <t xml:space="preserve">زوج غير إماراتي Non Emirati Husband   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</si>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</sst>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Dubai"/>
      <family val="2"/>
    </font>
    <font>
      <sz val="11"/>
      <color rgb="FF454545"/>
      <name val="Dubai"/>
      <family val="2"/>
    </font>
    <font>
      <b/>
      <sz val="11"/>
      <color rgb="FF454545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Continuous" vertical="center"/>
    </xf>
    <xf numFmtId="0" fontId="6" fillId="2" borderId="0" xfId="1" applyFont="1" applyFill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 readingOrder="2"/>
    </xf>
    <xf numFmtId="0" fontId="5" fillId="3" borderId="12" xfId="1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right" vertical="center" wrapText="1" indent="1" readingOrder="2"/>
    </xf>
    <xf numFmtId="3" fontId="9" fillId="4" borderId="13" xfId="1" applyNumberFormat="1" applyFont="1" applyFill="1" applyBorder="1" applyAlignment="1">
      <alignment horizontal="center" vertical="center"/>
    </xf>
    <xf numFmtId="3" fontId="6" fillId="4" borderId="13" xfId="1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right" vertical="center" wrapText="1" indent="1" readingOrder="2"/>
    </xf>
    <xf numFmtId="3" fontId="9" fillId="3" borderId="0" xfId="1" applyNumberFormat="1" applyFont="1" applyFill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/>
    </xf>
    <xf numFmtId="0" fontId="8" fillId="4" borderId="0" xfId="2" applyFont="1" applyFill="1" applyAlignment="1">
      <alignment horizontal="right" vertical="center" wrapText="1" indent="1" readingOrder="2"/>
    </xf>
    <xf numFmtId="3" fontId="9" fillId="4" borderId="0" xfId="1" applyNumberFormat="1" applyFont="1" applyFill="1" applyAlignment="1">
      <alignment horizontal="center" vertical="center"/>
    </xf>
    <xf numFmtId="3" fontId="6" fillId="4" borderId="0" xfId="1" applyNumberFormat="1" applyFont="1" applyFill="1" applyAlignment="1">
      <alignment horizontal="center" vertical="center"/>
    </xf>
    <xf numFmtId="3" fontId="10" fillId="4" borderId="0" xfId="1" applyNumberFormat="1" applyFont="1" applyFill="1" applyAlignment="1">
      <alignment horizontal="center" vertical="center"/>
    </xf>
    <xf numFmtId="0" fontId="8" fillId="3" borderId="13" xfId="2" applyFont="1" applyFill="1" applyBorder="1" applyAlignment="1">
      <alignment horizontal="right" vertical="center" wrapText="1" indent="1" readingOrder="2"/>
    </xf>
    <xf numFmtId="3" fontId="10" fillId="3" borderId="13" xfId="1" applyNumberFormat="1" applyFont="1" applyFill="1" applyBorder="1" applyAlignment="1">
      <alignment horizontal="center" vertical="center"/>
    </xf>
    <xf numFmtId="3" fontId="6" fillId="3" borderId="1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3" fontId="10" fillId="3" borderId="0" xfId="1" applyNumberFormat="1" applyFont="1" applyFill="1" applyAlignment="1">
      <alignment horizontal="center" vertical="center"/>
    </xf>
    <xf numFmtId="0" fontId="6" fillId="3" borderId="4" xfId="1" applyFont="1" applyFill="1" applyBorder="1" applyAlignment="1">
      <alignment horizontal="right" vertical="center" wrapText="1" indent="1"/>
    </xf>
    <xf numFmtId="3" fontId="6" fillId="3" borderId="4" xfId="1" applyNumberFormat="1" applyFont="1" applyFill="1" applyBorder="1" applyAlignment="1">
      <alignment horizontal="center" vertical="center"/>
    </xf>
    <xf numFmtId="3" fontId="10" fillId="3" borderId="4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</cellXfs>
  <cellStyles count="3">
    <cellStyle name="Normal" xfId="0" builtinId="0"/>
    <cellStyle name="Normal 2" xfId="1" xr:uid="{44A0664F-F229-4B4E-8432-965E0CAAA94E}"/>
    <cellStyle name="Normal 4" xfId="2" xr:uid="{DCB7E78A-53DD-4207-9245-4D25330B1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</xdr:colOff>
      <xdr:row>0</xdr:row>
      <xdr:rowOff>27213</xdr:rowOff>
    </xdr:from>
    <xdr:to>
      <xdr:col>3</xdr:col>
      <xdr:colOff>11232</xdr:colOff>
      <xdr:row>0</xdr:row>
      <xdr:rowOff>575853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8DD402-5290-4D77-BFFF-33D6499DC0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0592850" y="27213"/>
          <a:ext cx="2894305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555832</xdr:colOff>
      <xdr:row>0</xdr:row>
      <xdr:rowOff>16080</xdr:rowOff>
    </xdr:from>
    <xdr:to>
      <xdr:col>16</xdr:col>
      <xdr:colOff>35412</xdr:colOff>
      <xdr:row>0</xdr:row>
      <xdr:rowOff>564720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273AD1-E699-463E-AC6F-8565B30E1C1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1724030" y="16080"/>
          <a:ext cx="1309367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5AC9-258C-4332-ABE2-A6FB215B40E1}">
  <sheetPr>
    <tabColor theme="0" tint="-0.14999847407452621"/>
  </sheetPr>
  <dimension ref="A1:P22"/>
  <sheetViews>
    <sheetView showGridLines="0" rightToLeft="1" tabSelected="1" view="pageBreakPreview" topLeftCell="A7" zoomScale="55" zoomScaleNormal="75" zoomScaleSheetLayoutView="55" workbookViewId="0">
      <selection activeCell="U10" sqref="U10"/>
    </sheetView>
  </sheetViews>
  <sheetFormatPr defaultColWidth="7.9296875" defaultRowHeight="18.45" x14ac:dyDescent="1.05"/>
  <cols>
    <col min="1" max="1" width="8.796875" style="1" customWidth="1"/>
    <col min="2" max="2" width="18.265625" style="1" customWidth="1"/>
    <col min="3" max="3" width="8.59765625" style="1" customWidth="1"/>
    <col min="4" max="5" width="9.06640625" style="1" customWidth="1"/>
    <col min="6" max="6" width="8.19921875" style="1" customWidth="1"/>
    <col min="7" max="7" width="7.73046875" style="1" customWidth="1"/>
    <col min="8" max="8" width="9.06640625" style="1" customWidth="1"/>
    <col min="9" max="9" width="7.73046875" style="1" customWidth="1"/>
    <col min="10" max="12" width="9.06640625" style="1" customWidth="1"/>
    <col min="13" max="13" width="6.6640625" style="1" customWidth="1"/>
    <col min="14" max="14" width="6.86328125" style="1" customWidth="1"/>
    <col min="15" max="15" width="8" style="1" customWidth="1"/>
    <col min="16" max="16" width="7.46484375" style="1" customWidth="1"/>
    <col min="17" max="16384" width="7.9296875" style="1"/>
  </cols>
  <sheetData>
    <row r="1" spans="1:16" ht="72.650000000000006" customHeight="1" x14ac:dyDescent="1.05"/>
    <row r="2" spans="1:16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21.75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21.75" customHeight="1" x14ac:dyDescent="1.0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 hidden="1" customHeight="1" x14ac:dyDescent="1.0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5" customHeight="1" x14ac:dyDescent="1.0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" customHeight="1" x14ac:dyDescent="1.05">
      <c r="A7" s="9" t="s">
        <v>4</v>
      </c>
      <c r="B7" s="10" t="s">
        <v>5</v>
      </c>
      <c r="C7" s="11" t="s">
        <v>6</v>
      </c>
      <c r="D7" s="12"/>
      <c r="E7" s="12"/>
      <c r="F7" s="12"/>
      <c r="G7" s="12"/>
      <c r="H7" s="12"/>
      <c r="I7" s="13"/>
      <c r="J7" s="11" t="s">
        <v>7</v>
      </c>
      <c r="K7" s="12"/>
      <c r="L7" s="12"/>
      <c r="M7" s="12"/>
      <c r="N7" s="12"/>
      <c r="O7" s="12"/>
      <c r="P7" s="12"/>
    </row>
    <row r="8" spans="1:16" ht="27.9" customHeight="1" x14ac:dyDescent="1.05">
      <c r="A8" s="14"/>
      <c r="B8" s="15"/>
      <c r="C8" s="16" t="s">
        <v>8</v>
      </c>
      <c r="D8" s="17"/>
      <c r="E8" s="17"/>
      <c r="F8" s="17"/>
      <c r="G8" s="17"/>
      <c r="H8" s="17"/>
      <c r="I8" s="18" t="s">
        <v>9</v>
      </c>
      <c r="J8" s="16" t="s">
        <v>8</v>
      </c>
      <c r="K8" s="17"/>
      <c r="L8" s="17"/>
      <c r="M8" s="17"/>
      <c r="N8" s="17"/>
      <c r="O8" s="17"/>
      <c r="P8" s="18" t="s">
        <v>9</v>
      </c>
    </row>
    <row r="9" spans="1:16" ht="78.75" customHeight="1" x14ac:dyDescent="1.05">
      <c r="A9" s="19"/>
      <c r="B9" s="20"/>
      <c r="C9" s="21" t="s">
        <v>10</v>
      </c>
      <c r="D9" s="21" t="s">
        <v>11</v>
      </c>
      <c r="E9" s="21" t="s">
        <v>12</v>
      </c>
      <c r="F9" s="21" t="s">
        <v>13</v>
      </c>
      <c r="G9" s="21" t="s">
        <v>14</v>
      </c>
      <c r="H9" s="21" t="s">
        <v>15</v>
      </c>
      <c r="I9" s="22"/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  <c r="P9" s="22"/>
    </row>
    <row r="10" spans="1:16" ht="31.5" customHeight="1" x14ac:dyDescent="1.05">
      <c r="A10" s="9" t="s">
        <v>16</v>
      </c>
      <c r="B10" s="23" t="s">
        <v>17</v>
      </c>
      <c r="C10" s="24">
        <v>488</v>
      </c>
      <c r="D10" s="24">
        <v>49</v>
      </c>
      <c r="E10" s="24">
        <v>182</v>
      </c>
      <c r="F10" s="24">
        <v>139</v>
      </c>
      <c r="G10" s="24" t="s">
        <v>18</v>
      </c>
      <c r="H10" s="24" t="s">
        <v>18</v>
      </c>
      <c r="I10" s="25">
        <f>SUM(C10:H10)</f>
        <v>858</v>
      </c>
      <c r="J10" s="24">
        <v>289</v>
      </c>
      <c r="K10" s="24">
        <v>40</v>
      </c>
      <c r="L10" s="24">
        <v>204</v>
      </c>
      <c r="M10" s="24">
        <v>57</v>
      </c>
      <c r="N10" s="24" t="s">
        <v>18</v>
      </c>
      <c r="O10" s="24" t="s">
        <v>18</v>
      </c>
      <c r="P10" s="25">
        <f>SUM(J10:O10)</f>
        <v>590</v>
      </c>
    </row>
    <row r="11" spans="1:16" ht="31.5" customHeight="1" x14ac:dyDescent="1.05">
      <c r="A11" s="14"/>
      <c r="B11" s="26" t="s">
        <v>19</v>
      </c>
      <c r="C11" s="27">
        <v>4</v>
      </c>
      <c r="D11" s="27">
        <v>3</v>
      </c>
      <c r="E11" s="27">
        <v>4</v>
      </c>
      <c r="F11" s="27" t="s">
        <v>18</v>
      </c>
      <c r="G11" s="27" t="s">
        <v>18</v>
      </c>
      <c r="H11" s="27" t="s">
        <v>18</v>
      </c>
      <c r="I11" s="28">
        <f t="shared" ref="I11:I13" si="0">SUM(C11:H11)</f>
        <v>11</v>
      </c>
      <c r="J11" s="27">
        <v>12</v>
      </c>
      <c r="K11" s="27">
        <v>7</v>
      </c>
      <c r="L11" s="27">
        <v>10</v>
      </c>
      <c r="M11" s="27">
        <v>5</v>
      </c>
      <c r="N11" s="27" t="s">
        <v>18</v>
      </c>
      <c r="O11" s="27" t="s">
        <v>18</v>
      </c>
      <c r="P11" s="28">
        <f>SUM(J11:O11)</f>
        <v>34</v>
      </c>
    </row>
    <row r="12" spans="1:16" ht="25.75" customHeight="1" x14ac:dyDescent="1.05">
      <c r="A12" s="14"/>
      <c r="B12" s="29" t="s">
        <v>20</v>
      </c>
      <c r="C12" s="30">
        <v>23</v>
      </c>
      <c r="D12" s="30">
        <v>2</v>
      </c>
      <c r="E12" s="30">
        <v>29</v>
      </c>
      <c r="F12" s="30">
        <v>23</v>
      </c>
      <c r="G12" s="30" t="s">
        <v>18</v>
      </c>
      <c r="H12" s="30" t="s">
        <v>18</v>
      </c>
      <c r="I12" s="31">
        <f t="shared" si="0"/>
        <v>77</v>
      </c>
      <c r="J12" s="30">
        <v>17</v>
      </c>
      <c r="K12" s="30">
        <v>2</v>
      </c>
      <c r="L12" s="30">
        <v>19</v>
      </c>
      <c r="M12" s="30">
        <v>15</v>
      </c>
      <c r="N12" s="30" t="s">
        <v>18</v>
      </c>
      <c r="O12" s="30" t="s">
        <v>18</v>
      </c>
      <c r="P12" s="31">
        <f>SUM(J12:O12)</f>
        <v>53</v>
      </c>
    </row>
    <row r="13" spans="1:16" ht="31.5" customHeight="1" x14ac:dyDescent="1.05">
      <c r="A13" s="14"/>
      <c r="B13" s="26" t="s">
        <v>21</v>
      </c>
      <c r="C13" s="27">
        <v>1</v>
      </c>
      <c r="D13" s="27">
        <v>1</v>
      </c>
      <c r="E13" s="27">
        <v>2</v>
      </c>
      <c r="F13" s="27">
        <v>1</v>
      </c>
      <c r="G13" s="27">
        <v>1</v>
      </c>
      <c r="H13" s="27" t="s">
        <v>18</v>
      </c>
      <c r="I13" s="28">
        <f t="shared" si="0"/>
        <v>6</v>
      </c>
      <c r="J13" s="27">
        <v>10</v>
      </c>
      <c r="K13" s="27">
        <v>2</v>
      </c>
      <c r="L13" s="27">
        <v>18</v>
      </c>
      <c r="M13" s="27">
        <v>1</v>
      </c>
      <c r="N13" s="27" t="s">
        <v>18</v>
      </c>
      <c r="O13" s="27" t="s">
        <v>18</v>
      </c>
      <c r="P13" s="28">
        <f>SUM(J13:O13)</f>
        <v>31</v>
      </c>
    </row>
    <row r="14" spans="1:16" ht="25.75" customHeight="1" x14ac:dyDescent="1.05">
      <c r="A14" s="14"/>
      <c r="B14" s="29" t="s">
        <v>22</v>
      </c>
      <c r="C14" s="30" t="s">
        <v>18</v>
      </c>
      <c r="D14" s="30" t="s">
        <v>18</v>
      </c>
      <c r="E14" s="30" t="s">
        <v>18</v>
      </c>
      <c r="F14" s="30" t="s">
        <v>18</v>
      </c>
      <c r="G14" s="30" t="s">
        <v>18</v>
      </c>
      <c r="H14" s="30" t="s">
        <v>18</v>
      </c>
      <c r="I14" s="32" t="s">
        <v>18</v>
      </c>
      <c r="J14" s="30" t="s">
        <v>18</v>
      </c>
      <c r="K14" s="30">
        <v>1</v>
      </c>
      <c r="L14" s="30">
        <v>1</v>
      </c>
      <c r="M14" s="30">
        <v>1</v>
      </c>
      <c r="N14" s="30" t="s">
        <v>18</v>
      </c>
      <c r="O14" s="30" t="s">
        <v>18</v>
      </c>
      <c r="P14" s="31">
        <f>SUM(J14:O14)</f>
        <v>3</v>
      </c>
    </row>
    <row r="15" spans="1:16" s="36" customFormat="1" ht="24.9" customHeight="1" x14ac:dyDescent="1.05">
      <c r="A15" s="19"/>
      <c r="B15" s="33" t="s">
        <v>23</v>
      </c>
      <c r="C15" s="34">
        <f t="shared" ref="C15:F15" si="1">SUM(C10:C14)</f>
        <v>516</v>
      </c>
      <c r="D15" s="34">
        <f t="shared" si="1"/>
        <v>55</v>
      </c>
      <c r="E15" s="34">
        <f t="shared" si="1"/>
        <v>217</v>
      </c>
      <c r="F15" s="34">
        <f t="shared" si="1"/>
        <v>163</v>
      </c>
      <c r="G15" s="34">
        <f>SUM(G10:G14)</f>
        <v>1</v>
      </c>
      <c r="H15" s="34" t="s">
        <v>18</v>
      </c>
      <c r="I15" s="35">
        <f t="shared" ref="I15:M15" si="2">SUM(I10:I13)</f>
        <v>952</v>
      </c>
      <c r="J15" s="34">
        <f t="shared" si="2"/>
        <v>328</v>
      </c>
      <c r="K15" s="34">
        <f t="shared" si="2"/>
        <v>51</v>
      </c>
      <c r="L15" s="34">
        <f t="shared" si="2"/>
        <v>251</v>
      </c>
      <c r="M15" s="34">
        <f t="shared" si="2"/>
        <v>78</v>
      </c>
      <c r="N15" s="34" t="s">
        <v>18</v>
      </c>
      <c r="O15" s="34" t="s">
        <v>18</v>
      </c>
      <c r="P15" s="35">
        <f>SUM(P10:P14)</f>
        <v>711</v>
      </c>
    </row>
    <row r="16" spans="1:16" ht="31.5" customHeight="1" x14ac:dyDescent="1.05">
      <c r="A16" s="9" t="s">
        <v>24</v>
      </c>
      <c r="B16" s="23" t="s">
        <v>17</v>
      </c>
      <c r="C16" s="24">
        <v>83</v>
      </c>
      <c r="D16" s="24">
        <v>7</v>
      </c>
      <c r="E16" s="24">
        <v>47</v>
      </c>
      <c r="F16" s="24">
        <v>15</v>
      </c>
      <c r="G16" s="24" t="s">
        <v>18</v>
      </c>
      <c r="H16" s="24" t="s">
        <v>18</v>
      </c>
      <c r="I16" s="25">
        <f>SUM(C16:H16)</f>
        <v>152</v>
      </c>
      <c r="J16" s="24">
        <v>2272</v>
      </c>
      <c r="K16" s="24">
        <v>245</v>
      </c>
      <c r="L16" s="24">
        <v>882</v>
      </c>
      <c r="M16" s="24">
        <v>306</v>
      </c>
      <c r="N16" s="24">
        <v>1</v>
      </c>
      <c r="O16" s="24">
        <v>3</v>
      </c>
      <c r="P16" s="25">
        <f>SUM(J16:O16)</f>
        <v>3709</v>
      </c>
    </row>
    <row r="17" spans="1:16" ht="31.5" customHeight="1" x14ac:dyDescent="1.05">
      <c r="A17" s="14"/>
      <c r="B17" s="26" t="s">
        <v>19</v>
      </c>
      <c r="C17" s="27">
        <v>1</v>
      </c>
      <c r="D17" s="27">
        <v>4</v>
      </c>
      <c r="E17" s="27">
        <v>3</v>
      </c>
      <c r="F17" s="27" t="s">
        <v>18</v>
      </c>
      <c r="G17" s="27" t="s">
        <v>18</v>
      </c>
      <c r="H17" s="27" t="s">
        <v>18</v>
      </c>
      <c r="I17" s="28">
        <f t="shared" ref="I17:I18" si="3">SUM(C17:H17)</f>
        <v>8</v>
      </c>
      <c r="J17" s="27">
        <v>56</v>
      </c>
      <c r="K17" s="27">
        <v>19</v>
      </c>
      <c r="L17" s="27">
        <v>18</v>
      </c>
      <c r="M17" s="27">
        <v>21</v>
      </c>
      <c r="N17" s="27" t="s">
        <v>18</v>
      </c>
      <c r="O17" s="27" t="s">
        <v>18</v>
      </c>
      <c r="P17" s="28">
        <f>SUM(J17:O17)</f>
        <v>114</v>
      </c>
    </row>
    <row r="18" spans="1:16" ht="31.5" customHeight="1" x14ac:dyDescent="1.05">
      <c r="A18" s="14"/>
      <c r="B18" s="29" t="s">
        <v>20</v>
      </c>
      <c r="C18" s="30">
        <v>4</v>
      </c>
      <c r="D18" s="30" t="s">
        <v>18</v>
      </c>
      <c r="E18" s="30">
        <v>6</v>
      </c>
      <c r="F18" s="30" t="s">
        <v>18</v>
      </c>
      <c r="G18" s="30" t="s">
        <v>18</v>
      </c>
      <c r="H18" s="30" t="s">
        <v>18</v>
      </c>
      <c r="I18" s="31">
        <f t="shared" si="3"/>
        <v>10</v>
      </c>
      <c r="J18" s="30">
        <v>17</v>
      </c>
      <c r="K18" s="30">
        <v>3</v>
      </c>
      <c r="L18" s="30">
        <v>15</v>
      </c>
      <c r="M18" s="30">
        <v>22</v>
      </c>
      <c r="N18" s="30" t="s">
        <v>18</v>
      </c>
      <c r="O18" s="30" t="s">
        <v>18</v>
      </c>
      <c r="P18" s="31">
        <f>SUM(J18:O18)</f>
        <v>57</v>
      </c>
    </row>
    <row r="19" spans="1:16" ht="31.5" customHeight="1" x14ac:dyDescent="1.05">
      <c r="A19" s="14"/>
      <c r="B19" s="26" t="s">
        <v>21</v>
      </c>
      <c r="C19" s="27" t="s">
        <v>18</v>
      </c>
      <c r="D19" s="27" t="s">
        <v>18</v>
      </c>
      <c r="E19" s="27" t="s">
        <v>18</v>
      </c>
      <c r="F19" s="27" t="s">
        <v>18</v>
      </c>
      <c r="G19" s="27" t="s">
        <v>18</v>
      </c>
      <c r="H19" s="27" t="s">
        <v>18</v>
      </c>
      <c r="I19" s="37" t="s">
        <v>18</v>
      </c>
      <c r="J19" s="27">
        <v>3</v>
      </c>
      <c r="K19" s="27" t="s">
        <v>18</v>
      </c>
      <c r="L19" s="27">
        <v>2</v>
      </c>
      <c r="M19" s="27" t="s">
        <v>18</v>
      </c>
      <c r="N19" s="27">
        <v>1</v>
      </c>
      <c r="O19" s="27" t="s">
        <v>18</v>
      </c>
      <c r="P19" s="28">
        <f>SUM(J19:O19)</f>
        <v>6</v>
      </c>
    </row>
    <row r="20" spans="1:16" ht="26.6" customHeight="1" x14ac:dyDescent="1.05">
      <c r="A20" s="14"/>
      <c r="B20" s="29" t="s">
        <v>22</v>
      </c>
      <c r="C20" s="30" t="s">
        <v>18</v>
      </c>
      <c r="D20" s="30" t="s">
        <v>18</v>
      </c>
      <c r="E20" s="30" t="s">
        <v>18</v>
      </c>
      <c r="F20" s="30" t="s">
        <v>18</v>
      </c>
      <c r="G20" s="30" t="s">
        <v>18</v>
      </c>
      <c r="H20" s="30" t="s">
        <v>18</v>
      </c>
      <c r="I20" s="32" t="s">
        <v>18</v>
      </c>
      <c r="J20" s="30" t="s">
        <v>18</v>
      </c>
      <c r="K20" s="30" t="s">
        <v>18</v>
      </c>
      <c r="L20" s="30" t="s">
        <v>18</v>
      </c>
      <c r="M20" s="30" t="s">
        <v>18</v>
      </c>
      <c r="N20" s="30" t="s">
        <v>18</v>
      </c>
      <c r="O20" s="30" t="s">
        <v>18</v>
      </c>
      <c r="P20" s="32" t="s">
        <v>18</v>
      </c>
    </row>
    <row r="21" spans="1:16" s="36" customFormat="1" ht="21.9" customHeight="1" x14ac:dyDescent="1.05">
      <c r="A21" s="19"/>
      <c r="B21" s="38" t="s">
        <v>23</v>
      </c>
      <c r="C21" s="39">
        <f>SUM(C16:C20)</f>
        <v>88</v>
      </c>
      <c r="D21" s="39">
        <f t="shared" ref="D21:F21" si="4">SUM(D16:D20)</f>
        <v>11</v>
      </c>
      <c r="E21" s="39">
        <f t="shared" si="4"/>
        <v>56</v>
      </c>
      <c r="F21" s="39">
        <f t="shared" si="4"/>
        <v>15</v>
      </c>
      <c r="G21" s="40" t="s">
        <v>18</v>
      </c>
      <c r="H21" s="40" t="s">
        <v>18</v>
      </c>
      <c r="I21" s="39">
        <f t="shared" ref="I21:O21" si="5">SUM(I16:I19)</f>
        <v>170</v>
      </c>
      <c r="J21" s="39">
        <f t="shared" si="5"/>
        <v>2348</v>
      </c>
      <c r="K21" s="39">
        <f t="shared" si="5"/>
        <v>267</v>
      </c>
      <c r="L21" s="39">
        <f t="shared" si="5"/>
        <v>917</v>
      </c>
      <c r="M21" s="39">
        <f t="shared" si="5"/>
        <v>349</v>
      </c>
      <c r="N21" s="39">
        <v>2</v>
      </c>
      <c r="O21" s="39">
        <f t="shared" si="5"/>
        <v>3</v>
      </c>
      <c r="P21" s="39">
        <f>SUM(P16:P19)</f>
        <v>3886</v>
      </c>
    </row>
    <row r="22" spans="1:16" s="42" customFormat="1" ht="18.899999999999999" customHeight="1" x14ac:dyDescent="1.05">
      <c r="A22" s="41" t="s">
        <v>25</v>
      </c>
      <c r="C22" s="41"/>
      <c r="D22" s="41"/>
      <c r="E22" s="41"/>
      <c r="F22" s="41"/>
      <c r="G22" s="41"/>
      <c r="H22" s="41"/>
      <c r="I22" s="43"/>
      <c r="J22" s="41"/>
      <c r="K22" s="41"/>
      <c r="L22" s="41"/>
      <c r="M22" s="41"/>
      <c r="N22" s="41"/>
      <c r="O22" s="41"/>
      <c r="P22" s="43" t="s">
        <v>26</v>
      </c>
    </row>
  </sheetData>
  <mergeCells count="13">
    <mergeCell ref="P8:P9"/>
    <mergeCell ref="A10:A15"/>
    <mergeCell ref="A16:A21"/>
    <mergeCell ref="A2:P2"/>
    <mergeCell ref="A3:P3"/>
    <mergeCell ref="A4:P4"/>
    <mergeCell ref="A7:A9"/>
    <mergeCell ref="B7:B9"/>
    <mergeCell ref="C7:I7"/>
    <mergeCell ref="J7:P7"/>
    <mergeCell ref="C8:H8"/>
    <mergeCell ref="I8:I9"/>
    <mergeCell ref="J8:O8"/>
  </mergeCells>
  <printOptions horizontalCentered="1"/>
  <pageMargins left="0" right="0" top="0" bottom="0" header="0" footer="0.2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والحالة العملية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CAE56A74-13A9-4D11-94B5-BF8FAF118D2A}"/>
</file>

<file path=customXml/itemProps2.xml><?xml version="1.0" encoding="utf-8"?>
<ds:datastoreItem xmlns:ds="http://schemas.openxmlformats.org/officeDocument/2006/customXml" ds:itemID="{DD961744-3CBA-4BE6-8D5F-06CF7C394EFA}"/>
</file>

<file path=customXml/itemProps3.xml><?xml version="1.0" encoding="utf-8"?>
<ds:datastoreItem xmlns:ds="http://schemas.openxmlformats.org/officeDocument/2006/customXml" ds:itemID="{BFB7634B-4249-4982-B9CB-07B0B55EBBD0}"/>
</file>

<file path=customXml/itemProps4.xml><?xml version="1.0" encoding="utf-8"?>
<ds:datastoreItem xmlns:ds="http://schemas.openxmlformats.org/officeDocument/2006/customXml" ds:itemID="{558CB546-5A61-480B-8DDE-7F4E71243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20 -01 Table</vt:lpstr>
      <vt:lpstr>'جدول 20 -01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Employment Status of Spouse</dc:title>
  <dc:creator>Afaf Kamal Mahmood</dc:creator>
  <cp:lastModifiedBy>Afaf Kamal Mahmood</cp:lastModifiedBy>
  <dcterms:created xsi:type="dcterms:W3CDTF">2023-05-04T06:08:57Z</dcterms:created>
  <dcterms:modified xsi:type="dcterms:W3CDTF">2023-05-04T06:09:59Z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