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أول - السكان والإحصاءات الحيوية\"/>
    </mc:Choice>
  </mc:AlternateContent>
  <xr:revisionPtr revIDLastSave="0" documentId="8_{A246790A-9FD8-415E-B2E0-CB6CE36BEAE3}" xr6:coauthVersionLast="36" xr6:coauthVersionMax="36" xr10:uidLastSave="{00000000-0000-0000-0000-000000000000}"/>
  <bookViews>
    <workbookView xWindow="0" yWindow="0" windowWidth="24000" windowHeight="8625" xr2:uid="{DD02677C-9303-4046-BCF1-77CF9F9CD298}"/>
  </bookViews>
  <sheets>
    <sheet name="جدول 18 -01 Table" sheetId="1" r:id="rId1"/>
  </sheets>
  <externalReferences>
    <externalReference r:id="rId2"/>
    <externalReference r:id="rId3"/>
    <externalReference r:id="rId4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 localSheetId="0">#REF!</definedName>
    <definedName name="anythingelse">#REF!</definedName>
    <definedName name="d" localSheetId="0">#REF!</definedName>
    <definedName name="d">#REF!</definedName>
    <definedName name="ds" hidden="1">1</definedName>
    <definedName name="dsfs" localSheetId="0">#REF!</definedName>
    <definedName name="dsfs">#REF!</definedName>
    <definedName name="eeee" localSheetId="0">#REF!</definedName>
    <definedName name="eeee">#REF!</definedName>
    <definedName name="gf" localSheetId="0">#REF!</definedName>
    <definedName name="gf">#REF!</definedName>
    <definedName name="gg" localSheetId="0">#REF!</definedName>
    <definedName name="gg">#REF!</definedName>
    <definedName name="gh" localSheetId="0">#REF!</definedName>
    <definedName name="gh">#REF!</definedName>
    <definedName name="gt" localSheetId="0">#REF!</definedName>
    <definedName name="gt">#REF!</definedName>
    <definedName name="JJ" localSheetId="0">#REF!</definedName>
    <definedName name="JJ">#REF!</definedName>
    <definedName name="jjjjj" localSheetId="0">#REF!</definedName>
    <definedName name="jjjjj">#REF!</definedName>
    <definedName name="KKJKJH" localSheetId="0">#REF!</definedName>
    <definedName name="KKJKJH">#REF!</definedName>
    <definedName name="kkk" localSheetId="0">#REF!</definedName>
    <definedName name="kkk">#REF!</definedName>
    <definedName name="klll" localSheetId="0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18 -01 Table'!$A$1:$R$26</definedName>
    <definedName name="Print_Area_MI" localSheetId="0">#REF!</definedName>
    <definedName name="Print_Area_MI">#REF!</definedName>
    <definedName name="Proposal_Type">'[3]2.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1" l="1"/>
  <c r="P25" i="1"/>
  <c r="O25" i="1"/>
  <c r="N25" i="1"/>
  <c r="M25" i="1"/>
  <c r="L25" i="1"/>
  <c r="K25" i="1"/>
  <c r="R25" i="1" s="1"/>
  <c r="I25" i="1"/>
  <c r="H25" i="1"/>
  <c r="G25" i="1"/>
  <c r="F25" i="1"/>
  <c r="E25" i="1"/>
  <c r="D25" i="1"/>
  <c r="C25" i="1"/>
  <c r="R24" i="1"/>
  <c r="J24" i="1"/>
  <c r="R23" i="1"/>
  <c r="J23" i="1"/>
  <c r="R22" i="1"/>
  <c r="J22" i="1"/>
  <c r="R21" i="1"/>
  <c r="J21" i="1"/>
  <c r="R20" i="1"/>
  <c r="J20" i="1"/>
  <c r="R19" i="1"/>
  <c r="J19" i="1"/>
  <c r="J25" i="1" s="1"/>
  <c r="R18" i="1"/>
  <c r="J18" i="1"/>
  <c r="Q17" i="1"/>
  <c r="P17" i="1"/>
  <c r="O17" i="1"/>
  <c r="N17" i="1"/>
  <c r="M17" i="1"/>
  <c r="L17" i="1"/>
  <c r="K17" i="1"/>
  <c r="I17" i="1"/>
  <c r="H17" i="1"/>
  <c r="G17" i="1"/>
  <c r="F17" i="1"/>
  <c r="E17" i="1"/>
  <c r="D17" i="1"/>
  <c r="C17" i="1"/>
  <c r="R16" i="1"/>
  <c r="J16" i="1"/>
  <c r="R15" i="1"/>
  <c r="J15" i="1"/>
  <c r="R14" i="1"/>
  <c r="J14" i="1"/>
  <c r="R13" i="1"/>
  <c r="J13" i="1"/>
  <c r="R12" i="1"/>
  <c r="J12" i="1"/>
  <c r="R11" i="1"/>
  <c r="J11" i="1"/>
  <c r="R10" i="1"/>
  <c r="R17" i="1" s="1"/>
  <c r="J10" i="1"/>
  <c r="J17" i="1" s="1"/>
</calcChain>
</file>

<file path=xl/sharedStrings.xml><?xml version="1.0" encoding="utf-8"?>
<sst xmlns="http://schemas.openxmlformats.org/spreadsheetml/2006/main" count="87" uniqueCount="30">
  <si>
    <t>عقود الزواج المسجلة حسب الجنسية والفئة العمرية للزوج والزوجة - إمارة دبي</t>
  </si>
  <si>
    <t>Registered Marriage Contracts by Nationality and Age Group of Spouse - Emirate of Dubai</t>
  </si>
  <si>
    <r>
      <t xml:space="preserve"> (2021) </t>
    </r>
    <r>
      <rPr>
        <b/>
        <sz val="1"/>
        <rFont val="Dubai"/>
        <family val="2"/>
      </rPr>
      <t>`</t>
    </r>
  </si>
  <si>
    <t>جـــدول ( 18 - 01 ) Table</t>
  </si>
  <si>
    <t>الجنسية Nationality</t>
  </si>
  <si>
    <t>الفئة العمرية للزوج
Husband's Age Group</t>
  </si>
  <si>
    <t>إماراتية  Emirati Wife</t>
  </si>
  <si>
    <t>غير إماراتية  Non Emirati Wife</t>
  </si>
  <si>
    <t>الفئة العمرية للزوجة    Wife's Age Group</t>
  </si>
  <si>
    <t>المجموع
Total</t>
  </si>
  <si>
    <t>19-</t>
  </si>
  <si>
    <t>20 - 24</t>
  </si>
  <si>
    <t>25 - 29</t>
  </si>
  <si>
    <t>30 - 34</t>
  </si>
  <si>
    <t>35 - 39</t>
  </si>
  <si>
    <t>40 - 44</t>
  </si>
  <si>
    <t>45+</t>
  </si>
  <si>
    <t xml:space="preserve">زوج إماراتي Emirati Husband </t>
  </si>
  <si>
    <t xml:space="preserve"> -</t>
  </si>
  <si>
    <t>24 - 20</t>
  </si>
  <si>
    <t>29 - 25</t>
  </si>
  <si>
    <t>34 - 30</t>
  </si>
  <si>
    <t>39 - 35</t>
  </si>
  <si>
    <t>44 - 40</t>
  </si>
  <si>
    <t>+45</t>
  </si>
  <si>
    <t xml:space="preserve"> - </t>
  </si>
  <si>
    <t xml:space="preserve">المجموع   Total </t>
  </si>
  <si>
    <t xml:space="preserve">زوج غير إماراتي Non Emirati Husband   </t>
  </si>
  <si>
    <t xml:space="preserve">  المصدر :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</si>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</sst>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sz val="10"/>
      <color rgb="FF454545"/>
      <name val="Dubai"/>
      <family val="2"/>
    </font>
    <font>
      <sz val="11"/>
      <color rgb="FF454545"/>
      <name val="Dubai"/>
      <family val="2"/>
    </font>
    <font>
      <sz val="9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/>
        <bgColor theme="0" tint="-0.14996795556505021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 style="medium">
        <color rgb="FFEFEFEF"/>
      </bottom>
      <diagonal/>
    </border>
    <border>
      <left/>
      <right/>
      <top style="medium">
        <color rgb="FFEFEFEF"/>
      </top>
      <bottom style="medium">
        <color rgb="FFEFEFEF"/>
      </bottom>
      <diagonal/>
    </border>
    <border>
      <left/>
      <right/>
      <top style="medium">
        <color rgb="FFEFEFEF"/>
      </top>
      <bottom style="hair">
        <color theme="1"/>
      </bottom>
      <diagonal/>
    </border>
    <border>
      <left/>
      <right/>
      <top/>
      <bottom style="medium">
        <color rgb="FFEFEFEF"/>
      </bottom>
      <diagonal/>
    </border>
    <border>
      <left/>
      <right/>
      <top/>
      <bottom style="hair">
        <color theme="1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Continuous" vertical="center"/>
    </xf>
    <xf numFmtId="0" fontId="7" fillId="2" borderId="0" xfId="1" applyFont="1" applyFill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11" xfId="1" applyNumberFormat="1" applyFont="1" applyFill="1" applyBorder="1" applyAlignment="1">
      <alignment horizontal="center" vertical="center"/>
    </xf>
    <xf numFmtId="49" fontId="6" fillId="3" borderId="11" xfId="1" applyNumberFormat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 wrapText="1"/>
    </xf>
    <xf numFmtId="0" fontId="6" fillId="4" borderId="13" xfId="1" applyNumberFormat="1" applyFont="1" applyFill="1" applyBorder="1" applyAlignment="1">
      <alignment horizontal="center" vertical="center"/>
    </xf>
    <xf numFmtId="3" fontId="8" fillId="4" borderId="14" xfId="1" applyNumberFormat="1" applyFont="1" applyFill="1" applyBorder="1" applyAlignment="1">
      <alignment horizontal="right" vertical="center" indent="2"/>
    </xf>
    <xf numFmtId="3" fontId="9" fillId="4" borderId="13" xfId="1" applyNumberFormat="1" applyFont="1" applyFill="1" applyBorder="1" applyAlignment="1">
      <alignment horizontal="right" vertical="center" indent="2"/>
    </xf>
    <xf numFmtId="3" fontId="6" fillId="4" borderId="13" xfId="1" applyNumberFormat="1" applyFont="1" applyFill="1" applyBorder="1" applyAlignment="1">
      <alignment horizontal="right" vertical="center" indent="2"/>
    </xf>
    <xf numFmtId="3" fontId="8" fillId="4" borderId="13" xfId="1" applyNumberFormat="1" applyFont="1" applyFill="1" applyBorder="1" applyAlignment="1">
      <alignment horizontal="right" vertical="center" indent="2"/>
    </xf>
    <xf numFmtId="3" fontId="6" fillId="4" borderId="13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49" fontId="6" fillId="3" borderId="0" xfId="1" applyNumberFormat="1" applyFont="1" applyFill="1" applyBorder="1" applyAlignment="1">
      <alignment horizontal="center" vertical="center"/>
    </xf>
    <xf numFmtId="3" fontId="8" fillId="3" borderId="15" xfId="1" applyNumberFormat="1" applyFont="1" applyFill="1" applyBorder="1" applyAlignment="1">
      <alignment horizontal="right" vertical="center" indent="2"/>
    </xf>
    <xf numFmtId="3" fontId="9" fillId="3" borderId="0" xfId="1" applyNumberFormat="1" applyFont="1" applyFill="1" applyBorder="1" applyAlignment="1">
      <alignment horizontal="right" vertical="center" indent="2"/>
    </xf>
    <xf numFmtId="0" fontId="2" fillId="3" borderId="15" xfId="1" applyFont="1" applyFill="1" applyBorder="1" applyAlignment="1">
      <alignment horizontal="right" vertical="center" indent="2"/>
    </xf>
    <xf numFmtId="3" fontId="6" fillId="3" borderId="0" xfId="1" applyNumberFormat="1" applyFont="1" applyFill="1" applyBorder="1" applyAlignment="1">
      <alignment horizontal="right" vertical="center" indent="2"/>
    </xf>
    <xf numFmtId="3" fontId="8" fillId="3" borderId="0" xfId="1" applyNumberFormat="1" applyFont="1" applyFill="1" applyBorder="1" applyAlignment="1">
      <alignment horizontal="right" vertical="center" indent="2"/>
    </xf>
    <xf numFmtId="3" fontId="6" fillId="3" borderId="0" xfId="1" applyNumberFormat="1" applyFont="1" applyFill="1" applyBorder="1" applyAlignment="1">
      <alignment horizontal="center" vertical="center"/>
    </xf>
    <xf numFmtId="49" fontId="6" fillId="4" borderId="0" xfId="1" applyNumberFormat="1" applyFont="1" applyFill="1" applyBorder="1" applyAlignment="1">
      <alignment horizontal="center" vertical="center"/>
    </xf>
    <xf numFmtId="3" fontId="8" fillId="4" borderId="15" xfId="1" applyNumberFormat="1" applyFont="1" applyFill="1" applyBorder="1" applyAlignment="1">
      <alignment horizontal="right" vertical="center" indent="2"/>
    </xf>
    <xf numFmtId="0" fontId="2" fillId="0" borderId="0" xfId="1" applyFont="1" applyBorder="1" applyAlignment="1">
      <alignment horizontal="right" vertical="center" indent="2"/>
    </xf>
    <xf numFmtId="0" fontId="2" fillId="4" borderId="15" xfId="1" applyFont="1" applyFill="1" applyBorder="1" applyAlignment="1">
      <alignment horizontal="right" vertical="center" indent="2"/>
    </xf>
    <xf numFmtId="3" fontId="6" fillId="4" borderId="0" xfId="1" applyNumberFormat="1" applyFont="1" applyFill="1" applyBorder="1" applyAlignment="1">
      <alignment horizontal="right" vertical="center" indent="2"/>
    </xf>
    <xf numFmtId="3" fontId="8" fillId="4" borderId="0" xfId="1" applyNumberFormat="1" applyFont="1" applyFill="1" applyBorder="1" applyAlignment="1">
      <alignment horizontal="right" vertical="center" indent="2"/>
    </xf>
    <xf numFmtId="3" fontId="9" fillId="4" borderId="0" xfId="1" applyNumberFormat="1" applyFont="1" applyFill="1" applyBorder="1" applyAlignment="1">
      <alignment horizontal="right" vertical="center" indent="2"/>
    </xf>
    <xf numFmtId="3" fontId="6" fillId="4" borderId="0" xfId="1" applyNumberFormat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right" vertical="center" indent="2"/>
    </xf>
    <xf numFmtId="0" fontId="2" fillId="3" borderId="0" xfId="1" applyFont="1" applyFill="1" applyBorder="1" applyAlignment="1">
      <alignment horizontal="right" vertical="center" indent="2"/>
    </xf>
    <xf numFmtId="0" fontId="2" fillId="4" borderId="16" xfId="1" applyFont="1" applyFill="1" applyBorder="1" applyAlignment="1">
      <alignment horizontal="right" vertical="center" indent="2"/>
    </xf>
    <xf numFmtId="0" fontId="6" fillId="3" borderId="4" xfId="1" applyFont="1" applyFill="1" applyBorder="1" applyAlignment="1">
      <alignment horizontal="center" vertical="center" wrapText="1"/>
    </xf>
    <xf numFmtId="3" fontId="6" fillId="3" borderId="4" xfId="1" applyNumberFormat="1" applyFont="1" applyFill="1" applyBorder="1" applyAlignment="1">
      <alignment horizontal="right" vertical="center" indent="2"/>
    </xf>
    <xf numFmtId="3" fontId="6" fillId="3" borderId="4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3" fontId="8" fillId="4" borderId="17" xfId="1" applyNumberFormat="1" applyFont="1" applyFill="1" applyBorder="1" applyAlignment="1">
      <alignment horizontal="right" vertical="center" indent="2"/>
    </xf>
    <xf numFmtId="0" fontId="2" fillId="4" borderId="18" xfId="1" applyFont="1" applyFill="1" applyBorder="1" applyAlignment="1">
      <alignment horizontal="right" vertical="center" indent="2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</cellXfs>
  <cellStyles count="2">
    <cellStyle name="Normal" xfId="0" builtinId="0"/>
    <cellStyle name="Normal 2" xfId="1" xr:uid="{5DF3CAFE-CCE5-4D7C-A710-4ADD0F6041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432526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8D44F4-E59D-4E95-A546-4F4E822621F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5739399" y="0"/>
          <a:ext cx="2747101" cy="548640"/>
        </a:xfrm>
        <a:prstGeom prst="rect">
          <a:avLst/>
        </a:prstGeom>
      </xdr:spPr>
    </xdr:pic>
    <xdr:clientData/>
  </xdr:twoCellAnchor>
  <xdr:twoCellAnchor editAs="oneCell">
    <xdr:from>
      <xdr:col>15</xdr:col>
      <xdr:colOff>615789</xdr:colOff>
      <xdr:row>0</xdr:row>
      <xdr:rowOff>21878</xdr:rowOff>
    </xdr:from>
    <xdr:to>
      <xdr:col>18</xdr:col>
      <xdr:colOff>8060</xdr:colOff>
      <xdr:row>0</xdr:row>
      <xdr:rowOff>570518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64AB38-5199-4DEE-BC36-4257BED2118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76705540" y="21878"/>
          <a:ext cx="1259171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PSS_Population%20&amp;%20Social%20Statistics%20Department\Population_Statistics_Section\Maryam\&#1575;&#1604;&#1575;&#1581;&#1589;&#1575;&#1569;&#1575;&#1578;%20&#1575;&#1604;&#1581;&#1610;&#1608;&#1610;&#1577;\&#1575;&#1604;&#1586;&#1608;&#1575;&#1580;%20&#1608;&#1575;&#1604;&#1591;&#1604;&#1575;&#1602;\FINAL%20NEW%20REPORTS\2021\New%20Reports\DSC_SYB_2021_01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1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18 -01 Tab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 03-01 Tabl"/>
      <sheetName val="جدول 04 -01 Table"/>
      <sheetName val="جدول 05-01 Table "/>
      <sheetName val="شكل 01-01 Figure   "/>
      <sheetName val="جدول 06-01 Table   "/>
      <sheetName val="Figure 01-02 شكل"/>
      <sheetName val=" جدول 07-01 Table  "/>
      <sheetName val="جدول  08-01 Table "/>
      <sheetName val="الهرم السكاني2021"/>
      <sheetName val="جدول 16 -01  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بيانات الرسومات"/>
    </sheetNames>
    <sheetDataSet>
      <sheetData sheetId="0"/>
      <sheetData sheetId="1"/>
      <sheetData sheetId="2"/>
      <sheetData sheetId="3"/>
      <sheetData sheetId="4"/>
      <sheetData sheetId="5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29C7F-01C8-4319-9101-470ACF98DC33}">
  <sheetPr>
    <tabColor theme="0" tint="-0.14999847407452621"/>
  </sheetPr>
  <dimension ref="A1:R26"/>
  <sheetViews>
    <sheetView showGridLines="0" rightToLeft="1" tabSelected="1" view="pageBreakPreview" topLeftCell="A4" zoomScale="80" zoomScaleNormal="75" zoomScaleSheetLayoutView="80" workbookViewId="0">
      <selection activeCell="S16" sqref="S16"/>
    </sheetView>
  </sheetViews>
  <sheetFormatPr defaultColWidth="9.140625" defaultRowHeight="18.75" x14ac:dyDescent="0.25"/>
  <cols>
    <col min="1" max="1" width="11.7109375" style="1" customWidth="1"/>
    <col min="2" max="2" width="14.5703125" style="1" customWidth="1"/>
    <col min="3" max="3" width="8.42578125" style="1" customWidth="1"/>
    <col min="4" max="4" width="10.28515625" style="1" customWidth="1"/>
    <col min="5" max="5" width="10.7109375" style="1" customWidth="1"/>
    <col min="6" max="8" width="9.7109375" style="1" customWidth="1"/>
    <col min="9" max="9" width="7.85546875" style="1" customWidth="1"/>
    <col min="10" max="10" width="9.7109375" style="1" customWidth="1"/>
    <col min="11" max="11" width="7.28515625" style="1" customWidth="1"/>
    <col min="12" max="16" width="9.7109375" style="1" customWidth="1"/>
    <col min="17" max="17" width="8.5703125" style="1" customWidth="1"/>
    <col min="18" max="18" width="9.7109375" style="1" customWidth="1"/>
    <col min="19" max="16384" width="9.140625" style="1"/>
  </cols>
  <sheetData>
    <row r="1" spans="1:18" ht="57" customHeight="1" x14ac:dyDescent="0.25"/>
    <row r="2" spans="1:18" s="3" customFormat="1" ht="21.75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21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3" customFormat="1" ht="21.75" customHeight="1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hidden="1" customHeigh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24.95" customHeight="1" x14ac:dyDescent="0.25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4.95" customHeight="1" x14ac:dyDescent="0.25">
      <c r="A7" s="8" t="s">
        <v>4</v>
      </c>
      <c r="B7" s="9" t="s">
        <v>5</v>
      </c>
      <c r="C7" s="10" t="s">
        <v>6</v>
      </c>
      <c r="D7" s="11"/>
      <c r="E7" s="11"/>
      <c r="F7" s="11"/>
      <c r="G7" s="11"/>
      <c r="H7" s="11"/>
      <c r="I7" s="11"/>
      <c r="J7" s="12"/>
      <c r="K7" s="10" t="s">
        <v>7</v>
      </c>
      <c r="L7" s="11"/>
      <c r="M7" s="11"/>
      <c r="N7" s="11"/>
      <c r="O7" s="11"/>
      <c r="P7" s="11"/>
      <c r="Q7" s="11"/>
      <c r="R7" s="11"/>
    </row>
    <row r="8" spans="1:18" ht="29.25" customHeight="1" x14ac:dyDescent="0.25">
      <c r="A8" s="13"/>
      <c r="B8" s="14"/>
      <c r="C8" s="15" t="s">
        <v>8</v>
      </c>
      <c r="D8" s="16"/>
      <c r="E8" s="16"/>
      <c r="F8" s="16"/>
      <c r="G8" s="16"/>
      <c r="H8" s="16"/>
      <c r="I8" s="17"/>
      <c r="J8" s="18" t="s">
        <v>9</v>
      </c>
      <c r="K8" s="15" t="s">
        <v>8</v>
      </c>
      <c r="L8" s="16"/>
      <c r="M8" s="16"/>
      <c r="N8" s="16"/>
      <c r="O8" s="16"/>
      <c r="P8" s="16"/>
      <c r="Q8" s="17"/>
      <c r="R8" s="18" t="s">
        <v>9</v>
      </c>
    </row>
    <row r="9" spans="1:18" ht="37.5" customHeight="1" x14ac:dyDescent="0.25">
      <c r="A9" s="19"/>
      <c r="B9" s="20"/>
      <c r="C9" s="21" t="s">
        <v>10</v>
      </c>
      <c r="D9" s="22" t="s">
        <v>11</v>
      </c>
      <c r="E9" s="22" t="s">
        <v>12</v>
      </c>
      <c r="F9" s="22" t="s">
        <v>13</v>
      </c>
      <c r="G9" s="22" t="s">
        <v>14</v>
      </c>
      <c r="H9" s="22" t="s">
        <v>15</v>
      </c>
      <c r="I9" s="23" t="s">
        <v>16</v>
      </c>
      <c r="J9" s="24"/>
      <c r="K9" s="21" t="s">
        <v>10</v>
      </c>
      <c r="L9" s="22" t="s">
        <v>11</v>
      </c>
      <c r="M9" s="22" t="s">
        <v>12</v>
      </c>
      <c r="N9" s="22" t="s">
        <v>13</v>
      </c>
      <c r="O9" s="22" t="s">
        <v>14</v>
      </c>
      <c r="P9" s="22" t="s">
        <v>15</v>
      </c>
      <c r="Q9" s="23" t="s">
        <v>16</v>
      </c>
      <c r="R9" s="24"/>
    </row>
    <row r="10" spans="1:18" s="31" customFormat="1" ht="29.1" customHeight="1" thickBot="1" x14ac:dyDescent="0.3">
      <c r="A10" s="8" t="s">
        <v>17</v>
      </c>
      <c r="B10" s="25" t="s">
        <v>10</v>
      </c>
      <c r="C10" s="26">
        <v>4</v>
      </c>
      <c r="D10" s="26">
        <v>1</v>
      </c>
      <c r="E10" s="26">
        <v>1</v>
      </c>
      <c r="F10" s="27" t="s">
        <v>18</v>
      </c>
      <c r="G10" s="27" t="s">
        <v>18</v>
      </c>
      <c r="H10" s="27" t="s">
        <v>18</v>
      </c>
      <c r="I10" s="27" t="s">
        <v>18</v>
      </c>
      <c r="J10" s="28">
        <f>SUM(C10:I10)</f>
        <v>6</v>
      </c>
      <c r="K10" s="27" t="s">
        <v>18</v>
      </c>
      <c r="L10" s="29">
        <v>1</v>
      </c>
      <c r="M10" s="27" t="s">
        <v>18</v>
      </c>
      <c r="N10" s="27" t="s">
        <v>18</v>
      </c>
      <c r="O10" s="27" t="s">
        <v>18</v>
      </c>
      <c r="P10" s="27" t="s">
        <v>18</v>
      </c>
      <c r="Q10" s="27" t="s">
        <v>18</v>
      </c>
      <c r="R10" s="30">
        <f>SUM(K10:Q10)</f>
        <v>1</v>
      </c>
    </row>
    <row r="11" spans="1:18" s="31" customFormat="1" ht="29.1" customHeight="1" thickBot="1" x14ac:dyDescent="0.3">
      <c r="A11" s="13"/>
      <c r="B11" s="32" t="s">
        <v>19</v>
      </c>
      <c r="C11" s="33">
        <v>35</v>
      </c>
      <c r="D11" s="33">
        <v>161</v>
      </c>
      <c r="E11" s="33">
        <v>35</v>
      </c>
      <c r="F11" s="33">
        <v>4</v>
      </c>
      <c r="G11" s="34" t="s">
        <v>18</v>
      </c>
      <c r="H11" s="34" t="s">
        <v>18</v>
      </c>
      <c r="I11" s="35">
        <v>1</v>
      </c>
      <c r="J11" s="36">
        <f t="shared" ref="J11:J16" si="0">SUM(C11:I11)</f>
        <v>236</v>
      </c>
      <c r="K11" s="37">
        <v>18</v>
      </c>
      <c r="L11" s="37">
        <v>32</v>
      </c>
      <c r="M11" s="37">
        <v>14</v>
      </c>
      <c r="N11" s="37">
        <v>6</v>
      </c>
      <c r="O11" s="34" t="s">
        <v>18</v>
      </c>
      <c r="P11" s="34" t="s">
        <v>18</v>
      </c>
      <c r="Q11" s="34" t="s">
        <v>18</v>
      </c>
      <c r="R11" s="38">
        <f>SUM(K11:Q11)</f>
        <v>70</v>
      </c>
    </row>
    <row r="12" spans="1:18" s="31" customFormat="1" ht="29.1" customHeight="1" thickBot="1" x14ac:dyDescent="0.3">
      <c r="A12" s="13"/>
      <c r="B12" s="39" t="s">
        <v>20</v>
      </c>
      <c r="C12" s="40">
        <v>33</v>
      </c>
      <c r="D12" s="41">
        <v>221</v>
      </c>
      <c r="E12" s="40">
        <v>182</v>
      </c>
      <c r="F12" s="40">
        <v>16</v>
      </c>
      <c r="G12" s="40">
        <v>4</v>
      </c>
      <c r="H12" s="40">
        <v>1</v>
      </c>
      <c r="I12" s="42">
        <v>1</v>
      </c>
      <c r="J12" s="43">
        <f t="shared" si="0"/>
        <v>458</v>
      </c>
      <c r="K12" s="44">
        <v>7</v>
      </c>
      <c r="L12" s="44">
        <v>59</v>
      </c>
      <c r="M12" s="44">
        <v>83</v>
      </c>
      <c r="N12" s="44">
        <v>27</v>
      </c>
      <c r="O12" s="44">
        <v>2</v>
      </c>
      <c r="P12" s="44">
        <v>2</v>
      </c>
      <c r="Q12" s="45" t="s">
        <v>18</v>
      </c>
      <c r="R12" s="46">
        <f t="shared" ref="R12:R16" si="1">SUM(K12:Q12)</f>
        <v>180</v>
      </c>
    </row>
    <row r="13" spans="1:18" s="31" customFormat="1" ht="29.1" customHeight="1" thickBot="1" x14ac:dyDescent="0.3">
      <c r="A13" s="13"/>
      <c r="B13" s="32" t="s">
        <v>21</v>
      </c>
      <c r="C13" s="33">
        <v>1</v>
      </c>
      <c r="D13" s="33">
        <v>50</v>
      </c>
      <c r="E13" s="33">
        <v>88</v>
      </c>
      <c r="F13" s="33">
        <v>57</v>
      </c>
      <c r="G13" s="33">
        <v>11</v>
      </c>
      <c r="H13" s="33">
        <v>5</v>
      </c>
      <c r="I13" s="35">
        <v>1</v>
      </c>
      <c r="J13" s="36">
        <f t="shared" si="0"/>
        <v>213</v>
      </c>
      <c r="K13" s="37">
        <v>7</v>
      </c>
      <c r="L13" s="37">
        <v>15</v>
      </c>
      <c r="M13" s="37">
        <v>62</v>
      </c>
      <c r="N13" s="37">
        <v>52</v>
      </c>
      <c r="O13" s="37">
        <v>16</v>
      </c>
      <c r="P13" s="37">
        <v>6</v>
      </c>
      <c r="Q13" s="37">
        <v>2</v>
      </c>
      <c r="R13" s="38">
        <f t="shared" si="1"/>
        <v>160</v>
      </c>
    </row>
    <row r="14" spans="1:18" s="31" customFormat="1" ht="29.1" customHeight="1" thickBot="1" x14ac:dyDescent="0.3">
      <c r="A14" s="13"/>
      <c r="B14" s="39" t="s">
        <v>22</v>
      </c>
      <c r="C14" s="42">
        <v>1</v>
      </c>
      <c r="D14" s="41">
        <v>3</v>
      </c>
      <c r="E14" s="40">
        <v>25</v>
      </c>
      <c r="F14" s="40">
        <v>33</v>
      </c>
      <c r="G14" s="40">
        <v>27</v>
      </c>
      <c r="H14" s="40">
        <v>11</v>
      </c>
      <c r="I14" s="42">
        <v>4</v>
      </c>
      <c r="J14" s="43">
        <f t="shared" si="0"/>
        <v>104</v>
      </c>
      <c r="K14" s="47">
        <v>3</v>
      </c>
      <c r="L14" s="44">
        <v>12</v>
      </c>
      <c r="M14" s="44">
        <v>24</v>
      </c>
      <c r="N14" s="44">
        <v>33</v>
      </c>
      <c r="O14" s="44">
        <v>21</v>
      </c>
      <c r="P14" s="44">
        <v>4</v>
      </c>
      <c r="Q14" s="44">
        <v>3</v>
      </c>
      <c r="R14" s="46">
        <f t="shared" si="1"/>
        <v>100</v>
      </c>
    </row>
    <row r="15" spans="1:18" s="31" customFormat="1" ht="29.1" customHeight="1" thickBot="1" x14ac:dyDescent="0.3">
      <c r="A15" s="13"/>
      <c r="B15" s="32" t="s">
        <v>23</v>
      </c>
      <c r="C15" s="34" t="s">
        <v>18</v>
      </c>
      <c r="D15" s="35">
        <v>2</v>
      </c>
      <c r="E15" s="33">
        <v>4</v>
      </c>
      <c r="F15" s="33">
        <v>9</v>
      </c>
      <c r="G15" s="33">
        <v>23</v>
      </c>
      <c r="H15" s="33">
        <v>12</v>
      </c>
      <c r="I15" s="35">
        <v>9</v>
      </c>
      <c r="J15" s="36">
        <f t="shared" si="0"/>
        <v>59</v>
      </c>
      <c r="K15" s="48">
        <v>4</v>
      </c>
      <c r="L15" s="37">
        <v>8</v>
      </c>
      <c r="M15" s="37">
        <v>29</v>
      </c>
      <c r="N15" s="37">
        <v>21</v>
      </c>
      <c r="O15" s="37">
        <v>18</v>
      </c>
      <c r="P15" s="37">
        <v>8</v>
      </c>
      <c r="Q15" s="37">
        <v>3</v>
      </c>
      <c r="R15" s="38">
        <f t="shared" si="1"/>
        <v>91</v>
      </c>
    </row>
    <row r="16" spans="1:18" ht="29.1" customHeight="1" x14ac:dyDescent="0.25">
      <c r="A16" s="13"/>
      <c r="B16" s="39" t="s">
        <v>24</v>
      </c>
      <c r="C16" s="45" t="s">
        <v>25</v>
      </c>
      <c r="D16" s="45" t="s">
        <v>25</v>
      </c>
      <c r="E16" s="49">
        <v>4</v>
      </c>
      <c r="F16" s="49">
        <v>4</v>
      </c>
      <c r="G16" s="49">
        <v>12</v>
      </c>
      <c r="H16" s="49">
        <v>20</v>
      </c>
      <c r="I16" s="49">
        <v>21</v>
      </c>
      <c r="J16" s="43">
        <f t="shared" si="0"/>
        <v>61</v>
      </c>
      <c r="K16" s="47">
        <v>4</v>
      </c>
      <c r="L16" s="47">
        <v>15</v>
      </c>
      <c r="M16" s="47">
        <v>27</v>
      </c>
      <c r="N16" s="47">
        <v>23</v>
      </c>
      <c r="O16" s="47">
        <v>25</v>
      </c>
      <c r="P16" s="47">
        <v>22</v>
      </c>
      <c r="Q16" s="44">
        <v>19</v>
      </c>
      <c r="R16" s="46">
        <f t="shared" si="1"/>
        <v>135</v>
      </c>
    </row>
    <row r="17" spans="1:18" s="53" customFormat="1" ht="29.1" customHeight="1" x14ac:dyDescent="0.25">
      <c r="A17" s="19"/>
      <c r="B17" s="50" t="s">
        <v>26</v>
      </c>
      <c r="C17" s="51">
        <f>SUM(C10:C16)</f>
        <v>74</v>
      </c>
      <c r="D17" s="51">
        <f t="shared" ref="D17:Q17" si="2">SUM(D10:D16)</f>
        <v>438</v>
      </c>
      <c r="E17" s="51">
        <f t="shared" si="2"/>
        <v>339</v>
      </c>
      <c r="F17" s="51">
        <f t="shared" si="2"/>
        <v>123</v>
      </c>
      <c r="G17" s="51">
        <f t="shared" si="2"/>
        <v>77</v>
      </c>
      <c r="H17" s="51">
        <f t="shared" si="2"/>
        <v>49</v>
      </c>
      <c r="I17" s="51">
        <f t="shared" si="2"/>
        <v>37</v>
      </c>
      <c r="J17" s="51">
        <f t="shared" si="2"/>
        <v>1137</v>
      </c>
      <c r="K17" s="51">
        <f t="shared" si="2"/>
        <v>43</v>
      </c>
      <c r="L17" s="51">
        <f t="shared" si="2"/>
        <v>142</v>
      </c>
      <c r="M17" s="51">
        <f t="shared" si="2"/>
        <v>239</v>
      </c>
      <c r="N17" s="51">
        <f t="shared" si="2"/>
        <v>162</v>
      </c>
      <c r="O17" s="51">
        <f t="shared" si="2"/>
        <v>82</v>
      </c>
      <c r="P17" s="51">
        <f t="shared" si="2"/>
        <v>42</v>
      </c>
      <c r="Q17" s="51">
        <f t="shared" si="2"/>
        <v>27</v>
      </c>
      <c r="R17" s="52">
        <f>SUM(R10:R16)</f>
        <v>737</v>
      </c>
    </row>
    <row r="18" spans="1:18" s="31" customFormat="1" ht="29.1" customHeight="1" thickBot="1" x14ac:dyDescent="0.3">
      <c r="A18" s="8" t="s">
        <v>27</v>
      </c>
      <c r="B18" s="25" t="s">
        <v>10</v>
      </c>
      <c r="C18" s="27" t="s">
        <v>18</v>
      </c>
      <c r="D18" s="29">
        <v>1</v>
      </c>
      <c r="E18" s="27" t="s">
        <v>18</v>
      </c>
      <c r="F18" s="27" t="s">
        <v>18</v>
      </c>
      <c r="G18" s="27" t="s">
        <v>18</v>
      </c>
      <c r="H18" s="27" t="s">
        <v>18</v>
      </c>
      <c r="I18" s="27" t="s">
        <v>18</v>
      </c>
      <c r="J18" s="43">
        <f>SUM(C18:I18)</f>
        <v>1</v>
      </c>
      <c r="K18" s="54">
        <v>5</v>
      </c>
      <c r="L18" s="54">
        <v>1</v>
      </c>
      <c r="M18" s="27" t="s">
        <v>18</v>
      </c>
      <c r="N18" s="55">
        <v>1</v>
      </c>
      <c r="O18" s="27" t="s">
        <v>18</v>
      </c>
      <c r="P18" s="27" t="s">
        <v>18</v>
      </c>
      <c r="Q18" s="27" t="s">
        <v>18</v>
      </c>
      <c r="R18" s="30">
        <f t="shared" ref="R18:R25" si="3">SUM(K18:Q18)</f>
        <v>7</v>
      </c>
    </row>
    <row r="19" spans="1:18" s="31" customFormat="1" ht="29.1" customHeight="1" thickBot="1" x14ac:dyDescent="0.3">
      <c r="A19" s="13"/>
      <c r="B19" s="32" t="s">
        <v>19</v>
      </c>
      <c r="C19" s="37">
        <v>2</v>
      </c>
      <c r="D19" s="37">
        <v>11</v>
      </c>
      <c r="E19" s="37">
        <v>3</v>
      </c>
      <c r="F19" s="37">
        <v>2</v>
      </c>
      <c r="G19" s="34" t="s">
        <v>18</v>
      </c>
      <c r="H19" s="34" t="s">
        <v>18</v>
      </c>
      <c r="I19" s="34" t="s">
        <v>18</v>
      </c>
      <c r="J19" s="36">
        <f t="shared" ref="J19:J24" si="4">SUM(C19:I19)</f>
        <v>18</v>
      </c>
      <c r="K19" s="33">
        <v>46</v>
      </c>
      <c r="L19" s="33">
        <v>145</v>
      </c>
      <c r="M19" s="33">
        <v>43</v>
      </c>
      <c r="N19" s="33">
        <v>9</v>
      </c>
      <c r="O19" s="33">
        <v>5</v>
      </c>
      <c r="P19" s="33">
        <v>2</v>
      </c>
      <c r="Q19" s="35">
        <v>1</v>
      </c>
      <c r="R19" s="38">
        <f t="shared" si="3"/>
        <v>251</v>
      </c>
    </row>
    <row r="20" spans="1:18" s="31" customFormat="1" ht="29.1" customHeight="1" thickBot="1" x14ac:dyDescent="0.3">
      <c r="A20" s="13"/>
      <c r="B20" s="39" t="s">
        <v>20</v>
      </c>
      <c r="C20" s="44">
        <v>2</v>
      </c>
      <c r="D20" s="44">
        <v>16</v>
      </c>
      <c r="E20" s="44">
        <v>22</v>
      </c>
      <c r="F20" s="44">
        <v>9</v>
      </c>
      <c r="G20" s="44">
        <v>3</v>
      </c>
      <c r="H20" s="44">
        <v>1</v>
      </c>
      <c r="I20" s="44">
        <v>5</v>
      </c>
      <c r="J20" s="43">
        <f t="shared" si="4"/>
        <v>58</v>
      </c>
      <c r="K20" s="40">
        <v>26</v>
      </c>
      <c r="L20" s="41">
        <v>380</v>
      </c>
      <c r="M20" s="40">
        <v>523</v>
      </c>
      <c r="N20" s="40">
        <v>136</v>
      </c>
      <c r="O20" s="40">
        <v>27</v>
      </c>
      <c r="P20" s="40">
        <v>11</v>
      </c>
      <c r="Q20" s="42">
        <v>8</v>
      </c>
      <c r="R20" s="46">
        <f t="shared" si="3"/>
        <v>1111</v>
      </c>
    </row>
    <row r="21" spans="1:18" s="31" customFormat="1" ht="29.1" customHeight="1" thickBot="1" x14ac:dyDescent="0.3">
      <c r="A21" s="13"/>
      <c r="B21" s="32" t="s">
        <v>21</v>
      </c>
      <c r="C21" s="34" t="s">
        <v>18</v>
      </c>
      <c r="D21" s="37">
        <v>1</v>
      </c>
      <c r="E21" s="37">
        <v>9</v>
      </c>
      <c r="F21" s="37">
        <v>15</v>
      </c>
      <c r="G21" s="37">
        <v>13</v>
      </c>
      <c r="H21" s="37">
        <v>1</v>
      </c>
      <c r="I21" s="37">
        <v>1</v>
      </c>
      <c r="J21" s="36">
        <f>SUM(C21:I21)</f>
        <v>40</v>
      </c>
      <c r="K21" s="33">
        <v>12</v>
      </c>
      <c r="L21" s="33">
        <v>168</v>
      </c>
      <c r="M21" s="33">
        <v>456</v>
      </c>
      <c r="N21" s="33">
        <v>385</v>
      </c>
      <c r="O21" s="33">
        <v>114</v>
      </c>
      <c r="P21" s="33">
        <v>22</v>
      </c>
      <c r="Q21" s="35">
        <v>10</v>
      </c>
      <c r="R21" s="38">
        <f t="shared" si="3"/>
        <v>1167</v>
      </c>
    </row>
    <row r="22" spans="1:18" s="31" customFormat="1" ht="29.1" customHeight="1" thickBot="1" x14ac:dyDescent="0.3">
      <c r="A22" s="13"/>
      <c r="B22" s="39" t="s">
        <v>22</v>
      </c>
      <c r="C22" s="45" t="s">
        <v>18</v>
      </c>
      <c r="D22" s="44">
        <v>1</v>
      </c>
      <c r="E22" s="44">
        <v>5</v>
      </c>
      <c r="F22" s="44">
        <v>4</v>
      </c>
      <c r="G22" s="44">
        <v>7</v>
      </c>
      <c r="H22" s="44">
        <v>10</v>
      </c>
      <c r="I22" s="44">
        <v>3</v>
      </c>
      <c r="J22" s="43">
        <f t="shared" si="4"/>
        <v>30</v>
      </c>
      <c r="K22" s="42">
        <v>3</v>
      </c>
      <c r="L22" s="41">
        <v>59</v>
      </c>
      <c r="M22" s="40">
        <v>193</v>
      </c>
      <c r="N22" s="40">
        <v>235</v>
      </c>
      <c r="O22" s="40">
        <v>151</v>
      </c>
      <c r="P22" s="40">
        <v>49</v>
      </c>
      <c r="Q22" s="42">
        <v>15</v>
      </c>
      <c r="R22" s="46">
        <f t="shared" si="3"/>
        <v>705</v>
      </c>
    </row>
    <row r="23" spans="1:18" s="31" customFormat="1" ht="29.1" customHeight="1" thickBot="1" x14ac:dyDescent="0.3">
      <c r="A23" s="13"/>
      <c r="B23" s="32" t="s">
        <v>23</v>
      </c>
      <c r="C23" s="34" t="s">
        <v>18</v>
      </c>
      <c r="D23" s="34" t="s">
        <v>18</v>
      </c>
      <c r="E23" s="37">
        <v>1</v>
      </c>
      <c r="F23" s="37">
        <v>4</v>
      </c>
      <c r="G23" s="37">
        <v>3</v>
      </c>
      <c r="H23" s="37">
        <v>5</v>
      </c>
      <c r="I23" s="37">
        <v>4</v>
      </c>
      <c r="J23" s="36">
        <f t="shared" si="4"/>
        <v>17</v>
      </c>
      <c r="K23" s="34" t="s">
        <v>18</v>
      </c>
      <c r="L23" s="35">
        <v>16</v>
      </c>
      <c r="M23" s="33">
        <v>50</v>
      </c>
      <c r="N23" s="33">
        <v>115</v>
      </c>
      <c r="O23" s="33">
        <v>125</v>
      </c>
      <c r="P23" s="33">
        <v>48</v>
      </c>
      <c r="Q23" s="35">
        <v>12</v>
      </c>
      <c r="R23" s="38">
        <f t="shared" si="3"/>
        <v>366</v>
      </c>
    </row>
    <row r="24" spans="1:18" ht="29.1" customHeight="1" x14ac:dyDescent="0.25">
      <c r="A24" s="13"/>
      <c r="B24" s="39" t="s">
        <v>24</v>
      </c>
      <c r="C24" s="45" t="s">
        <v>25</v>
      </c>
      <c r="D24" s="45" t="s">
        <v>25</v>
      </c>
      <c r="E24" s="45" t="s">
        <v>25</v>
      </c>
      <c r="F24" s="45" t="s">
        <v>25</v>
      </c>
      <c r="G24" s="47">
        <v>1</v>
      </c>
      <c r="H24" s="47">
        <v>6</v>
      </c>
      <c r="I24" s="44">
        <v>9</v>
      </c>
      <c r="J24" s="43">
        <f t="shared" si="4"/>
        <v>16</v>
      </c>
      <c r="K24" s="49">
        <v>1</v>
      </c>
      <c r="L24" s="49">
        <v>20</v>
      </c>
      <c r="M24" s="49">
        <v>38</v>
      </c>
      <c r="N24" s="49">
        <v>59</v>
      </c>
      <c r="O24" s="49">
        <v>65</v>
      </c>
      <c r="P24" s="49">
        <v>84</v>
      </c>
      <c r="Q24" s="49">
        <v>63</v>
      </c>
      <c r="R24" s="46">
        <f>SUM(K24:Q24)</f>
        <v>330</v>
      </c>
    </row>
    <row r="25" spans="1:18" s="53" customFormat="1" ht="29.1" customHeight="1" x14ac:dyDescent="0.25">
      <c r="A25" s="19"/>
      <c r="B25" s="50" t="s">
        <v>26</v>
      </c>
      <c r="C25" s="51">
        <f>SUM(C18:C24)</f>
        <v>4</v>
      </c>
      <c r="D25" s="51">
        <f t="shared" ref="D25:Q25" si="5">SUM(D18:D24)</f>
        <v>30</v>
      </c>
      <c r="E25" s="51">
        <f t="shared" si="5"/>
        <v>40</v>
      </c>
      <c r="F25" s="51">
        <f t="shared" si="5"/>
        <v>34</v>
      </c>
      <c r="G25" s="51">
        <f t="shared" si="5"/>
        <v>27</v>
      </c>
      <c r="H25" s="51">
        <f t="shared" si="5"/>
        <v>23</v>
      </c>
      <c r="I25" s="51">
        <f t="shared" si="5"/>
        <v>22</v>
      </c>
      <c r="J25" s="51">
        <f t="shared" si="5"/>
        <v>180</v>
      </c>
      <c r="K25" s="51">
        <f t="shared" si="5"/>
        <v>93</v>
      </c>
      <c r="L25" s="51">
        <f t="shared" si="5"/>
        <v>789</v>
      </c>
      <c r="M25" s="51">
        <f t="shared" si="5"/>
        <v>1303</v>
      </c>
      <c r="N25" s="51">
        <f t="shared" si="5"/>
        <v>940</v>
      </c>
      <c r="O25" s="51">
        <f t="shared" si="5"/>
        <v>487</v>
      </c>
      <c r="P25" s="51">
        <f t="shared" si="5"/>
        <v>216</v>
      </c>
      <c r="Q25" s="51">
        <f t="shared" si="5"/>
        <v>109</v>
      </c>
      <c r="R25" s="52">
        <f t="shared" si="3"/>
        <v>3937</v>
      </c>
    </row>
    <row r="26" spans="1:18" ht="22.5" customHeight="1" x14ac:dyDescent="0.25">
      <c r="A26" s="56" t="s">
        <v>28</v>
      </c>
      <c r="B26" s="57"/>
      <c r="C26" s="58"/>
      <c r="D26" s="57"/>
      <c r="E26" s="58"/>
      <c r="F26" s="58"/>
      <c r="G26" s="58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60" t="s">
        <v>29</v>
      </c>
    </row>
  </sheetData>
  <mergeCells count="13">
    <mergeCell ref="R8:R9"/>
    <mergeCell ref="A10:A17"/>
    <mergeCell ref="A18:A25"/>
    <mergeCell ref="A2:R2"/>
    <mergeCell ref="A3:R3"/>
    <mergeCell ref="A4:R4"/>
    <mergeCell ref="A7:A9"/>
    <mergeCell ref="B7:B9"/>
    <mergeCell ref="C7:J7"/>
    <mergeCell ref="K7:R7"/>
    <mergeCell ref="C8:I8"/>
    <mergeCell ref="J8:J9"/>
    <mergeCell ref="K8:Q8"/>
  </mergeCells>
  <printOptions horizontalCentered="1"/>
  <pageMargins left="0.25" right="0.25" top="0.25" bottom="0.25" header="0.25" footer="0.25"/>
  <pageSetup paperSize="9" scale="7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18</ReportOrder>
    <Topic_Id xmlns="667bc8ee-7384-4122-9de8-16030d351779">42</Topic_Id>
    <Project_Id xmlns="667bc8ee-7384-4122-9de8-16030d351779" xsi:nil="true"/>
    <Title_Ar xmlns="667bc8ee-7384-4122-9de8-16030d351779">عقود الزواج المسجلة حسب الجنسية والفئة العمرية للزوج والزوجة</Title_Ar>
    <Publishing_Date xmlns="667bc8ee-7384-4122-9de8-16030d351779">2020-12-31T20:00:00+00:00</Publishing_Date>
  </documentManagement>
</p:properties>
</file>

<file path=customXml/itemProps1.xml><?xml version="1.0" encoding="utf-8"?>
<ds:datastoreItem xmlns:ds="http://schemas.openxmlformats.org/officeDocument/2006/customXml" ds:itemID="{A0E0063A-DE18-4ED5-86DC-2348D2BA60EF}"/>
</file>

<file path=customXml/itemProps2.xml><?xml version="1.0" encoding="utf-8"?>
<ds:datastoreItem xmlns:ds="http://schemas.openxmlformats.org/officeDocument/2006/customXml" ds:itemID="{3180363A-3A30-4F4E-B906-84228469A54A}"/>
</file>

<file path=customXml/itemProps3.xml><?xml version="1.0" encoding="utf-8"?>
<ds:datastoreItem xmlns:ds="http://schemas.openxmlformats.org/officeDocument/2006/customXml" ds:itemID="{91C42EAD-075E-42B5-B2B0-1D5513CB11F6}"/>
</file>

<file path=customXml/itemProps4.xml><?xml version="1.0" encoding="utf-8"?>
<ds:datastoreItem xmlns:ds="http://schemas.openxmlformats.org/officeDocument/2006/customXml" ds:itemID="{281A1619-0E97-4BCE-B2A5-61D700F486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18 -01 Table</vt:lpstr>
      <vt:lpstr>'جدول 18 -01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Registered Marriage Contracts by Nationality and Age Group of Spouse</dc:title>
  <dc:creator>Afaf Kamal Mahmood</dc:creator>
  <cp:lastModifiedBy>Afaf Kamal Mahmood</cp:lastModifiedBy>
  <dcterms:created xsi:type="dcterms:W3CDTF">2022-05-12T05:57:50Z</dcterms:created>
  <dcterms:modified xsi:type="dcterms:W3CDTF">2022-05-12T05:58:09Z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