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dubai-my.sharepoint.com/personal/afaf_mahmood_digitaldubai_ae/Documents/PC D Drive - afaf/D DRIVE/الكتاب الإحصائي السنوي/2024/ملف نشر تقارير 2024/النقل والمواصلات/"/>
    </mc:Choice>
  </mc:AlternateContent>
  <xr:revisionPtr revIDLastSave="0" documentId="8_{2301AF9F-16C3-480C-B48C-36054D10DF04}" xr6:coauthVersionLast="47" xr6:coauthVersionMax="47" xr10:uidLastSave="{00000000-0000-0000-0000-000000000000}"/>
  <bookViews>
    <workbookView xWindow="-110" yWindow="-110" windowWidth="19420" windowHeight="10300" xr2:uid="{7C3B93BE-A77F-433B-BF56-8436448A4385}"/>
  </bookViews>
  <sheets>
    <sheet name="جدول 06-11 Table" sheetId="1" r:id="rId1"/>
  </sheets>
  <definedNames>
    <definedName name="_xlnm.Print_Area" localSheetId="0">'جدول 06-11 Table'!$A$1:$H$16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  <c r="G12" i="1"/>
  <c r="D12" i="1"/>
</calcChain>
</file>

<file path=xl/sharedStrings.xml><?xml version="1.0" encoding="utf-8"?>
<sst xmlns="http://schemas.openxmlformats.org/spreadsheetml/2006/main" count="24" uniqueCount="16">
  <si>
    <t xml:space="preserve">حركة الشحن في مطارات دبي </t>
  </si>
  <si>
    <t>Freight Movements at Dubai Airports</t>
  </si>
  <si>
    <t>( 2024 - 2022 )</t>
  </si>
  <si>
    <t>جـــدول ( 06 - 11 ) Table</t>
  </si>
  <si>
    <t>البيـــان</t>
  </si>
  <si>
    <t>مطار دبي الدولي
Dubai International Airport (DXB)</t>
  </si>
  <si>
    <t>مطار آل مكتوم الدولي
Al Maktoum International at Dubai World Central (DWC)</t>
  </si>
  <si>
    <t>المجموع</t>
  </si>
  <si>
    <t>القادمـة (بالطن)</t>
  </si>
  <si>
    <t>المغادرة (بالطن)</t>
  </si>
  <si>
    <t>Total</t>
  </si>
  <si>
    <t>Title</t>
  </si>
  <si>
    <t>Discharged (in Tons)</t>
  </si>
  <si>
    <t>Uplifted  (in Tons)</t>
  </si>
  <si>
    <t xml:space="preserve">المصدر :  هيئة دبي للطيران المدني </t>
  </si>
  <si>
    <t>Source :  Dubai Civil Aviation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</si>
</sst>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sz val="10"/>
      <name val="Myriad Pro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4"/>
      <name val="Dubai"/>
      <family val="2"/>
    </font>
    <font>
      <b/>
      <sz val="14"/>
      <name val="Myriad Pro"/>
      <family val="2"/>
    </font>
    <font>
      <b/>
      <sz val="10"/>
      <color theme="0"/>
      <name val="Dubai"/>
      <family val="2"/>
    </font>
    <font>
      <sz val="11"/>
      <name val="Dubai"/>
      <family val="2"/>
    </font>
    <font>
      <sz val="9"/>
      <name val="Dubai"/>
      <family val="2"/>
    </font>
    <font>
      <sz val="9"/>
      <name val="GE SS Text Light"/>
      <family val="1"/>
      <charset val="178"/>
    </font>
    <font>
      <sz val="11"/>
      <color indexed="8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3" fillId="0" borderId="0" xfId="1" applyFont="1" applyAlignment="1">
      <alignment horizontal="centerContinuous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4" fillId="0" borderId="0" xfId="1" applyFont="1" applyAlignment="1">
      <alignment horizontal="centerContinuous" vertical="center"/>
    </xf>
    <xf numFmtId="0" fontId="2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left" vertical="center" readingOrder="2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2" fillId="2" borderId="1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 wrapText="1" readingOrder="1"/>
    </xf>
    <xf numFmtId="0" fontId="12" fillId="2" borderId="3" xfId="1" applyFont="1" applyFill="1" applyBorder="1" applyAlignment="1">
      <alignment horizontal="center" vertical="center" wrapText="1" readingOrder="1"/>
    </xf>
    <xf numFmtId="0" fontId="12" fillId="2" borderId="4" xfId="1" applyFont="1" applyFill="1" applyBorder="1" applyAlignment="1">
      <alignment horizontal="center" vertical="center" wrapText="1" readingOrder="1"/>
    </xf>
    <xf numFmtId="0" fontId="12" fillId="2" borderId="5" xfId="2" applyFont="1" applyFill="1" applyBorder="1" applyAlignment="1">
      <alignment horizontal="center"/>
    </xf>
    <xf numFmtId="0" fontId="12" fillId="2" borderId="6" xfId="1" applyFont="1" applyFill="1" applyBorder="1" applyAlignment="1">
      <alignment horizontal="center" vertical="center"/>
    </xf>
    <xf numFmtId="0" fontId="12" fillId="2" borderId="7" xfId="1" applyFont="1" applyFill="1" applyBorder="1" applyAlignment="1">
      <alignment horizontal="center"/>
    </xf>
    <xf numFmtId="0" fontId="12" fillId="2" borderId="5" xfId="1" applyFont="1" applyFill="1" applyBorder="1" applyAlignment="1">
      <alignment horizontal="center"/>
    </xf>
    <xf numFmtId="0" fontId="12" fillId="2" borderId="8" xfId="2" applyFont="1" applyFill="1" applyBorder="1" applyAlignment="1">
      <alignment horizontal="center" vertical="top"/>
    </xf>
    <xf numFmtId="0" fontId="12" fillId="2" borderId="9" xfId="1" applyFont="1" applyFill="1" applyBorder="1" applyAlignment="1">
      <alignment horizontal="center" vertical="top"/>
    </xf>
    <xf numFmtId="0" fontId="12" fillId="2" borderId="10" xfId="1" applyFont="1" applyFill="1" applyBorder="1" applyAlignment="1">
      <alignment horizontal="center" vertical="top"/>
    </xf>
    <xf numFmtId="0" fontId="12" fillId="2" borderId="11" xfId="1" applyFont="1" applyFill="1" applyBorder="1" applyAlignment="1">
      <alignment horizontal="center" vertical="top"/>
    </xf>
    <xf numFmtId="0" fontId="12" fillId="2" borderId="11" xfId="2" applyFont="1" applyFill="1" applyBorder="1" applyAlignment="1">
      <alignment horizontal="center" vertical="top"/>
    </xf>
    <xf numFmtId="0" fontId="8" fillId="0" borderId="0" xfId="1" applyFont="1" applyAlignment="1">
      <alignment horizontal="center" vertical="center"/>
    </xf>
    <xf numFmtId="3" fontId="13" fillId="0" borderId="0" xfId="1" applyNumberFormat="1" applyFont="1" applyAlignment="1">
      <alignment horizontal="center" vertical="center"/>
    </xf>
    <xf numFmtId="3" fontId="8" fillId="0" borderId="0" xfId="1" applyNumberFormat="1" applyFont="1" applyAlignment="1">
      <alignment horizontal="center" vertical="center"/>
    </xf>
    <xf numFmtId="0" fontId="2" fillId="3" borderId="0" xfId="1" applyFont="1" applyFill="1" applyAlignment="1">
      <alignment vertical="center"/>
    </xf>
    <xf numFmtId="0" fontId="7" fillId="3" borderId="0" xfId="1" applyFont="1" applyFill="1" applyAlignment="1">
      <alignment vertical="center"/>
    </xf>
    <xf numFmtId="3" fontId="2" fillId="0" borderId="0" xfId="1" applyNumberFormat="1" applyFont="1" applyAlignment="1">
      <alignment vertical="center"/>
    </xf>
    <xf numFmtId="0" fontId="8" fillId="0" borderId="12" xfId="1" applyFont="1" applyBorder="1" applyAlignment="1">
      <alignment horizontal="center" vertical="center"/>
    </xf>
    <xf numFmtId="3" fontId="13" fillId="0" borderId="12" xfId="1" applyNumberFormat="1" applyFont="1" applyBorder="1" applyAlignment="1">
      <alignment horizontal="center" vertical="center"/>
    </xf>
    <xf numFmtId="3" fontId="8" fillId="0" borderId="12" xfId="1" applyNumberFormat="1" applyFont="1" applyBorder="1" applyAlignment="1">
      <alignment horizontal="center" vertical="center"/>
    </xf>
    <xf numFmtId="0" fontId="14" fillId="0" borderId="0" xfId="1" applyFont="1" applyAlignment="1">
      <alignment horizontal="right" vertical="center"/>
    </xf>
    <xf numFmtId="0" fontId="14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0" fontId="14" fillId="0" borderId="0" xfId="1" applyFont="1" applyAlignment="1">
      <alignment horizontal="left" vertical="center"/>
    </xf>
    <xf numFmtId="0" fontId="16" fillId="0" borderId="0" xfId="1" applyFont="1" applyAlignment="1">
      <alignment vertical="center"/>
    </xf>
  </cellXfs>
  <cellStyles count="3">
    <cellStyle name="Normal" xfId="0" builtinId="0"/>
    <cellStyle name="Normal 2" xfId="1" xr:uid="{B83D70E0-48BE-4378-8CC8-F4279EE5D164}"/>
    <cellStyle name="Normal 3" xfId="2" xr:uid="{CA9B8AF0-AAC5-4E9F-8DD8-E72C20E022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603250</xdr:colOff>
      <xdr:row>0</xdr:row>
      <xdr:rowOff>103188</xdr:rowOff>
    </xdr:from>
    <xdr:ext cx="1702329" cy="596067"/>
    <xdr:pic>
      <xdr:nvPicPr>
        <xdr:cNvPr id="2" name="Picture 1">
          <a:extLst>
            <a:ext uri="{FF2B5EF4-FFF2-40B4-BE49-F238E27FC236}">
              <a16:creationId xmlns:a16="http://schemas.microsoft.com/office/drawing/2014/main" id="{8D49566B-A628-4961-BF59-B8651A50B8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94917921" y="103188"/>
          <a:ext cx="1702329" cy="5960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93E9B-5E0B-4803-9B37-D8A5C6829AF8}">
  <sheetPr>
    <tabColor theme="2"/>
  </sheetPr>
  <dimension ref="A1:AG108"/>
  <sheetViews>
    <sheetView showGridLines="0" rightToLeft="1" tabSelected="1" view="pageBreakPreview" topLeftCell="A3" zoomScale="80" zoomScaleNormal="75" zoomScaleSheetLayoutView="80" workbookViewId="0">
      <selection activeCell="B10" sqref="B10"/>
    </sheetView>
  </sheetViews>
  <sheetFormatPr defaultColWidth="9" defaultRowHeight="19"/>
  <cols>
    <col min="1" max="8" width="16.81640625" style="1" customWidth="1"/>
    <col min="9" max="9" width="8.26953125" style="1" bestFit="1" customWidth="1"/>
    <col min="10" max="10" width="11.1796875" style="1" bestFit="1" customWidth="1"/>
    <col min="11" max="33" width="9" style="1"/>
    <col min="34" max="16384" width="9" style="2"/>
  </cols>
  <sheetData>
    <row r="1" spans="1:33" ht="70" customHeight="1"/>
    <row r="2" spans="1:33" s="5" customFormat="1" ht="22.5" customHeight="1">
      <c r="A2" s="3" t="s">
        <v>0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spans="1:33" s="6" customFormat="1" ht="25" customHeight="1">
      <c r="A3" s="3" t="s">
        <v>1</v>
      </c>
      <c r="B3" s="3"/>
      <c r="C3" s="3"/>
      <c r="D3" s="3"/>
      <c r="E3" s="3"/>
      <c r="F3" s="3"/>
      <c r="G3" s="3"/>
      <c r="H3" s="3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s="6" customFormat="1" ht="25" customHeight="1">
      <c r="A4" s="3" t="s">
        <v>2</v>
      </c>
      <c r="B4" s="7"/>
      <c r="C4" s="3"/>
      <c r="D4" s="3"/>
      <c r="E4" s="3"/>
      <c r="F4" s="3"/>
      <c r="G4" s="3"/>
      <c r="H4" s="3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</row>
    <row r="5" spans="1:33" s="9" customFormat="1" ht="0.75" customHeight="1">
      <c r="A5" s="1"/>
      <c r="B5" s="1"/>
      <c r="C5" s="1"/>
      <c r="D5" s="1"/>
      <c r="E5" s="1"/>
      <c r="F5" s="1"/>
      <c r="G5" s="8"/>
      <c r="H5" s="8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s="14" customFormat="1" ht="25" customHeight="1">
      <c r="A6" s="10" t="s">
        <v>3</v>
      </c>
      <c r="B6" s="11"/>
      <c r="C6" s="11"/>
      <c r="D6" s="11"/>
      <c r="E6" s="11"/>
      <c r="F6" s="11"/>
      <c r="G6" s="12"/>
      <c r="H6" s="12"/>
      <c r="I6" s="11"/>
      <c r="J6" s="11"/>
      <c r="K6" s="11"/>
      <c r="L6" s="11"/>
      <c r="M6" s="11"/>
      <c r="N6" s="11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s="14" customFormat="1" ht="44.25" customHeight="1">
      <c r="A7" s="15" t="s">
        <v>4</v>
      </c>
      <c r="B7" s="16" t="s">
        <v>5</v>
      </c>
      <c r="C7" s="17"/>
      <c r="D7" s="18"/>
      <c r="E7" s="16" t="s">
        <v>6</v>
      </c>
      <c r="F7" s="17"/>
      <c r="G7" s="17"/>
      <c r="H7" s="19" t="s">
        <v>7</v>
      </c>
      <c r="I7" s="11"/>
      <c r="J7" s="11"/>
      <c r="K7" s="11"/>
      <c r="L7" s="11"/>
      <c r="M7" s="11"/>
      <c r="N7" s="11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</row>
    <row r="8" spans="1:33" s="9" customFormat="1" ht="25.5" customHeight="1">
      <c r="A8" s="20"/>
      <c r="B8" s="21" t="s">
        <v>8</v>
      </c>
      <c r="C8" s="21" t="s">
        <v>9</v>
      </c>
      <c r="D8" s="22" t="s">
        <v>7</v>
      </c>
      <c r="E8" s="21" t="s">
        <v>8</v>
      </c>
      <c r="F8" s="21" t="s">
        <v>9</v>
      </c>
      <c r="G8" s="22" t="s">
        <v>7</v>
      </c>
      <c r="H8" s="23" t="s">
        <v>10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1:33" s="9" customFormat="1" ht="30.75" customHeight="1">
      <c r="A9" s="24" t="s">
        <v>11</v>
      </c>
      <c r="B9" s="25" t="s">
        <v>12</v>
      </c>
      <c r="C9" s="25" t="s">
        <v>13</v>
      </c>
      <c r="D9" s="26" t="s">
        <v>10</v>
      </c>
      <c r="E9" s="25" t="s">
        <v>12</v>
      </c>
      <c r="F9" s="25" t="s">
        <v>13</v>
      </c>
      <c r="G9" s="26" t="s">
        <v>10</v>
      </c>
      <c r="H9" s="27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1:33" s="32" customFormat="1" ht="55" customHeight="1">
      <c r="A10" s="28">
        <v>2022</v>
      </c>
      <c r="B10" s="29">
        <v>1144025</v>
      </c>
      <c r="C10" s="29">
        <v>853297</v>
      </c>
      <c r="D10" s="30">
        <v>1997322</v>
      </c>
      <c r="E10" s="29">
        <v>93288</v>
      </c>
      <c r="F10" s="29">
        <v>96420</v>
      </c>
      <c r="G10" s="30">
        <v>189708</v>
      </c>
      <c r="H10" s="30">
        <v>2187030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31"/>
      <c r="AB10" s="31"/>
      <c r="AC10" s="31"/>
      <c r="AD10" s="31"/>
      <c r="AE10" s="31"/>
      <c r="AF10" s="31"/>
      <c r="AG10" s="31"/>
    </row>
    <row r="11" spans="1:33" s="9" customFormat="1" ht="55" customHeight="1">
      <c r="A11" s="28">
        <v>2023</v>
      </c>
      <c r="B11" s="29">
        <v>1229780</v>
      </c>
      <c r="C11" s="29">
        <v>882556</v>
      </c>
      <c r="D11" s="30">
        <v>2112336</v>
      </c>
      <c r="E11" s="29">
        <v>89191</v>
      </c>
      <c r="F11" s="29">
        <v>85079</v>
      </c>
      <c r="G11" s="30">
        <v>174270</v>
      </c>
      <c r="H11" s="30">
        <v>2286606</v>
      </c>
      <c r="I11" s="1"/>
      <c r="J11" s="33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1:33" s="32" customFormat="1" ht="55" customHeight="1">
      <c r="A12" s="34">
        <v>2024</v>
      </c>
      <c r="B12" s="35">
        <v>1364553</v>
      </c>
      <c r="C12" s="35">
        <v>1039231</v>
      </c>
      <c r="D12" s="36">
        <f>SUM(B12:C12)</f>
        <v>2403784</v>
      </c>
      <c r="E12" s="35">
        <v>170803</v>
      </c>
      <c r="F12" s="35">
        <v>125682</v>
      </c>
      <c r="G12" s="36">
        <f>SUM(E12:F12)</f>
        <v>296485</v>
      </c>
      <c r="H12" s="36">
        <f>SUM(D12,G12)</f>
        <v>2700269</v>
      </c>
      <c r="I12" s="1"/>
      <c r="J12" s="33"/>
      <c r="K12" s="33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31"/>
      <c r="AB12" s="31"/>
      <c r="AC12" s="31"/>
      <c r="AD12" s="31"/>
      <c r="AE12" s="31"/>
      <c r="AF12" s="31"/>
      <c r="AG12" s="31"/>
    </row>
    <row r="13" spans="1:33" s="9" customFormat="1" ht="3" customHeight="1">
      <c r="A13" s="11"/>
      <c r="B13" s="1"/>
      <c r="C13" s="1"/>
      <c r="D13" s="1"/>
      <c r="E13" s="1"/>
      <c r="F13" s="1"/>
      <c r="G13" s="11"/>
      <c r="H13" s="1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3" s="39" customFormat="1" ht="19.5" customHeight="1">
      <c r="A14" s="37" t="s">
        <v>14</v>
      </c>
      <c r="B14" s="38"/>
      <c r="C14" s="38"/>
      <c r="D14" s="38"/>
      <c r="E14" s="38"/>
      <c r="F14" s="38"/>
      <c r="H14" s="40" t="s">
        <v>15</v>
      </c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</row>
    <row r="15" spans="1:33" s="9" customFormat="1" ht="20.5">
      <c r="A15" s="1"/>
      <c r="B15" s="1"/>
      <c r="C15" s="1"/>
      <c r="D15" s="1"/>
      <c r="E15" s="1"/>
      <c r="F15" s="1"/>
      <c r="G15" s="41"/>
      <c r="H15" s="4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s="9" customForma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3" s="9" customForma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s="9" customForma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s="9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 s="9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s="9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s="9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 s="9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s="9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s="9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s="9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s="9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s="9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s="9" customFormat="1" ht="7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s="9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s="9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s="9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s="9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s="9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s="9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s="9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s="9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s="9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s="9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s="9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s="9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s="9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s="9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s="9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s="9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s="9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s="9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s="9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s="9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s="9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s="9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s="9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s="9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s="9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s="9" customForma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s="9" customForma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s="9" customForma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s="9" customForma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s="9" customForma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s="9" customForma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s="9" customForma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s="9" customForma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s="9" customForma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s="9" customForma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s="9" customForma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s="9" customForma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s="9" customForma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s="9" customForma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s="9" customForma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s="9" customForma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s="9" customForma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s="9" customForma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s="9" customForma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s="9" customForma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s="9" customForma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s="9" customForma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s="9" customForma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s="9" customForma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s="9" customForma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s="9" customForma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s="9" customForma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s="9" customForma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s="9" customForma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s="9" customForma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s="9" customForma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s="9" customForma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s="9" customForma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s="9" customForma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s="9" customForma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s="9" customForma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s="9" customForma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s="9" customForma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s="9" customForma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s="9" customForma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s="9" customForma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s="9" customForma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s="9" customForma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s="9" customForma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s="9" customForma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s="9" customForma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s="9" customForma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s="9" customForma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s="9" customForma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s="9" customForma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s="9" customForma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s="9" customForma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s="9" customForma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s="9" customForma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</sheetData>
  <mergeCells count="3">
    <mergeCell ref="A7:A8"/>
    <mergeCell ref="B7:D7"/>
    <mergeCell ref="E7:G7"/>
  </mergeCells>
  <printOptions horizontalCentered="1"/>
  <pageMargins left="0.5" right="0.5" top="0.75" bottom="0.5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حركة الشحن في مطارات دبي</Title_Ar>
    <Description_Ar xmlns="667bc8ee-7384-4122-9de8-16030d351779" xsi:nil="true"/>
    <BIUrl xmlns="d559c9b0-d25f-41f7-81fc-95dc7d8a504e" xsi:nil="true"/>
    <Publishing_Date xmlns="667bc8ee-7384-4122-9de8-16030d351779">2023-12-31T20:00:00+00:00</Publishing_Date>
    <Project_Id xmlns="667bc8ee-7384-4122-9de8-16030d351779" xsi:nil="true"/>
    <BIUrl_Ar xmlns="d559c9b0-d25f-41f7-81fc-95dc7d8a504e" xsi:nil="true"/>
    <Topic_Id xmlns="667bc8ee-7384-4122-9de8-16030d351779">31</Topic_Id>
    <ReportOrder xmlns="667bc8ee-7384-4122-9de8-16030d351779">6</ReportOrder>
  </documentManagement>
</p:properties>
</file>

<file path=customXml/itemProps1.xml><?xml version="1.0" encoding="utf-8"?>
<ds:datastoreItem xmlns:ds="http://schemas.openxmlformats.org/officeDocument/2006/customXml" ds:itemID="{24615835-C182-41DB-8B02-B51E704A7665}"/>
</file>

<file path=customXml/itemProps2.xml><?xml version="1.0" encoding="utf-8"?>
<ds:datastoreItem xmlns:ds="http://schemas.openxmlformats.org/officeDocument/2006/customXml" ds:itemID="{B3A972CD-9EDA-43E8-8B9C-43713EF7F9E6}"/>
</file>

<file path=customXml/itemProps3.xml><?xml version="1.0" encoding="utf-8"?>
<ds:datastoreItem xmlns:ds="http://schemas.openxmlformats.org/officeDocument/2006/customXml" ds:itemID="{C640251F-F49E-433A-B133-26C4CCFD170C}"/>
</file>

<file path=customXml/itemProps4.xml><?xml version="1.0" encoding="utf-8"?>
<ds:datastoreItem xmlns:ds="http://schemas.openxmlformats.org/officeDocument/2006/customXml" ds:itemID="{AE607CE8-CC94-4609-89AA-E7FEF4772E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06-11 Table</vt:lpstr>
      <vt:lpstr>'جدول 06-11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Freight Movements at Dubai Airports</dc:title>
  <dc:creator>Afaf Kamal Mahmood</dc:creator>
  <cp:lastModifiedBy>Afaf Kamal Mahmood</cp:lastModifiedBy>
  <dcterms:created xsi:type="dcterms:W3CDTF">2025-05-26T03:31:19Z</dcterms:created>
  <dcterms:modified xsi:type="dcterms:W3CDTF">2025-05-26T03:31:35Z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