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3AE8F961-3FD4-4257-8394-FF2693205AD0}" xr6:coauthVersionLast="47" xr6:coauthVersionMax="47" xr10:uidLastSave="{00000000-0000-0000-0000-000000000000}"/>
  <bookViews>
    <workbookView xWindow="-110" yWindow="-110" windowWidth="19420" windowHeight="10300" xr2:uid="{66412FFD-DF92-4AD6-8AF1-17D57087C5DF}"/>
  </bookViews>
  <sheets>
    <sheet name="جدول 01-11 Table" sheetId="1" r:id="rId1"/>
  </sheets>
  <definedNames>
    <definedName name="_xlnm.Print_Area" localSheetId="0">'جدول 01-11 Table'!$A$1:$M$13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<sst xmlns="http://schemas.openxmlformats.org/spreadsheetml/2006/main" count="24" uniqueCount="15">
  <si>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دبي الدولي حسب النـوع</t>
  </si>
  <si>
    <t>Aircraft Movements at Dubai International Airport by Nature</t>
  </si>
  <si>
    <t>( 2024 - 2022 )</t>
  </si>
  <si>
    <t>جـــدول ( 01 - 11 )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</si>
  <si>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</si>
  <si>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</si>
  <si>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</si>
  <si>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</si>
  <si>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 
 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</si>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</sst>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b/>
      <sz val="10"/>
      <color theme="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1" fillId="2" borderId="5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0" fontId="2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" fontId="14" fillId="0" borderId="7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2">
    <cellStyle name="Normal" xfId="0" builtinId="0"/>
    <cellStyle name="Normal 2" xfId="1" xr:uid="{DBC5F1DB-3647-4D9F-B2F3-1105E2005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493060</xdr:colOff>
      <xdr:row>0</xdr:row>
      <xdr:rowOff>59766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6898373E-96AC-4583-872B-ABDD0E39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8061" y="59766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BE1F-9948-4F02-A0E5-E1506357D04B}">
  <sheetPr>
    <tabColor theme="2"/>
  </sheetPr>
  <dimension ref="A1:AG108"/>
  <sheetViews>
    <sheetView showGridLines="0" rightToLeft="1" tabSelected="1" view="pageBreakPreview" zoomScale="85" zoomScaleNormal="75" zoomScaleSheetLayoutView="85" workbookViewId="0">
      <selection activeCell="A2" sqref="A2:M2"/>
    </sheetView>
  </sheetViews>
  <sheetFormatPr defaultColWidth="9" defaultRowHeight="19"/>
  <cols>
    <col min="1" max="1" width="10.7265625" style="1" customWidth="1"/>
    <col min="2" max="2" width="11.7265625" style="1" customWidth="1"/>
    <col min="3" max="3" width="10.453125" style="1" customWidth="1"/>
    <col min="4" max="7" width="9.81640625" style="1" customWidth="1"/>
    <col min="8" max="8" width="10.7265625" style="1" customWidth="1"/>
    <col min="9" max="9" width="9.81640625" style="1" customWidth="1"/>
    <col min="10" max="10" width="9.7265625" style="1" customWidth="1"/>
    <col min="11" max="11" width="9.81640625" style="1" customWidth="1"/>
    <col min="12" max="12" width="10.81640625" style="1" customWidth="1"/>
    <col min="13" max="13" width="12" style="1" customWidth="1"/>
    <col min="14" max="14" width="12.6328125" style="1" bestFit="1" customWidth="1"/>
    <col min="15" max="15" width="7.1796875" style="1" bestFit="1" customWidth="1"/>
    <col min="16" max="16" width="12.54296875" style="1" bestFit="1" customWidth="1"/>
    <col min="17" max="33" width="9" style="1"/>
    <col min="34" max="16384" width="9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1" customFormat="1" ht="25" customHeight="1">
      <c r="A5" s="7" t="s">
        <v>3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16" customFormat="1" ht="35.5" customHeight="1">
      <c r="A6" s="12" t="s">
        <v>4</v>
      </c>
      <c r="B6" s="13" t="s">
        <v>5</v>
      </c>
      <c r="C6" s="14"/>
      <c r="D6" s="15"/>
      <c r="E6" s="13" t="s">
        <v>6</v>
      </c>
      <c r="F6" s="14"/>
      <c r="G6" s="15"/>
      <c r="H6" s="13" t="s">
        <v>7</v>
      </c>
      <c r="I6" s="14"/>
      <c r="J6" s="15"/>
      <c r="K6" s="13" t="s">
        <v>8</v>
      </c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21" customFormat="1" ht="40.5" customHeight="1">
      <c r="A7" s="17" t="s">
        <v>9</v>
      </c>
      <c r="B7" s="18" t="s">
        <v>10</v>
      </c>
      <c r="C7" s="18" t="s">
        <v>11</v>
      </c>
      <c r="D7" s="18" t="s">
        <v>12</v>
      </c>
      <c r="E7" s="18" t="s">
        <v>10</v>
      </c>
      <c r="F7" s="18" t="s">
        <v>11</v>
      </c>
      <c r="G7" s="18" t="s">
        <v>12</v>
      </c>
      <c r="H7" s="18" t="s">
        <v>10</v>
      </c>
      <c r="I7" s="18" t="s">
        <v>11</v>
      </c>
      <c r="J7" s="18" t="s">
        <v>12</v>
      </c>
      <c r="K7" s="18" t="s">
        <v>10</v>
      </c>
      <c r="L7" s="18" t="s">
        <v>11</v>
      </c>
      <c r="M7" s="19" t="s">
        <v>12</v>
      </c>
      <c r="N7" s="20"/>
      <c r="O7" s="1"/>
      <c r="P7" s="20"/>
      <c r="Q7" s="20"/>
      <c r="R7" s="2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26" customFormat="1" ht="13.5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0"/>
      <c r="O8" s="20"/>
      <c r="P8" s="24"/>
      <c r="Q8" s="1"/>
      <c r="R8" s="1"/>
      <c r="S8" s="1"/>
      <c r="T8" s="1"/>
      <c r="U8" s="1"/>
      <c r="V8" s="1"/>
      <c r="W8" s="1"/>
      <c r="X8" s="1"/>
      <c r="Y8" s="1"/>
      <c r="Z8" s="1"/>
      <c r="AA8" s="25"/>
      <c r="AB8" s="25"/>
      <c r="AC8" s="25"/>
      <c r="AD8" s="25"/>
      <c r="AE8" s="25"/>
      <c r="AF8" s="25"/>
      <c r="AG8" s="25"/>
    </row>
    <row r="9" spans="1:33" s="26" customFormat="1" ht="72" customHeight="1">
      <c r="A9" s="27">
        <v>2022</v>
      </c>
      <c r="B9" s="28">
        <v>167396</v>
      </c>
      <c r="C9" s="28">
        <v>167203</v>
      </c>
      <c r="D9" s="29">
        <v>334599</v>
      </c>
      <c r="E9" s="28">
        <v>5813</v>
      </c>
      <c r="F9" s="28">
        <v>5935</v>
      </c>
      <c r="G9" s="29">
        <v>11748</v>
      </c>
      <c r="H9" s="28">
        <v>395</v>
      </c>
      <c r="I9" s="28">
        <v>428</v>
      </c>
      <c r="J9" s="29">
        <v>823</v>
      </c>
      <c r="K9" s="29">
        <v>173604</v>
      </c>
      <c r="L9" s="29">
        <v>173566</v>
      </c>
      <c r="M9" s="29">
        <v>347170</v>
      </c>
      <c r="N9" s="20"/>
      <c r="O9" s="20"/>
      <c r="P9" s="24"/>
      <c r="Q9" s="1"/>
      <c r="R9" s="1"/>
      <c r="S9" s="1"/>
      <c r="T9" s="1"/>
      <c r="U9" s="1"/>
      <c r="V9" s="1"/>
      <c r="W9" s="1"/>
      <c r="X9" s="1"/>
      <c r="Y9" s="1"/>
      <c r="Z9" s="1"/>
      <c r="AA9" s="25"/>
      <c r="AB9" s="25"/>
      <c r="AC9" s="25"/>
      <c r="AD9" s="25"/>
      <c r="AE9" s="25"/>
      <c r="AF9" s="25"/>
      <c r="AG9" s="25"/>
    </row>
    <row r="10" spans="1:33" s="26" customFormat="1" ht="72" customHeight="1">
      <c r="A10" s="27">
        <v>2023</v>
      </c>
      <c r="B10" s="28">
        <v>204803</v>
      </c>
      <c r="C10" s="28">
        <v>204016</v>
      </c>
      <c r="D10" s="29">
        <v>408819</v>
      </c>
      <c r="E10" s="28">
        <v>5567</v>
      </c>
      <c r="F10" s="28">
        <v>6332</v>
      </c>
      <c r="G10" s="29">
        <v>11899</v>
      </c>
      <c r="H10" s="28">
        <v>64</v>
      </c>
      <c r="I10" s="28">
        <v>67</v>
      </c>
      <c r="J10" s="29">
        <v>131</v>
      </c>
      <c r="K10" s="29">
        <v>210434</v>
      </c>
      <c r="L10" s="29">
        <v>210415</v>
      </c>
      <c r="M10" s="29">
        <v>420849</v>
      </c>
      <c r="N10" s="20"/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5"/>
      <c r="AB10" s="25"/>
      <c r="AC10" s="25"/>
      <c r="AD10" s="25"/>
      <c r="AE10" s="25"/>
      <c r="AF10" s="25"/>
      <c r="AG10" s="25"/>
    </row>
    <row r="11" spans="1:33" s="26" customFormat="1" ht="72" customHeight="1">
      <c r="A11" s="30">
        <v>2024</v>
      </c>
      <c r="B11" s="31">
        <v>217881</v>
      </c>
      <c r="C11" s="31">
        <v>217675</v>
      </c>
      <c r="D11" s="32">
        <f>SUM(B11:C11)</f>
        <v>435556</v>
      </c>
      <c r="E11" s="31">
        <v>4134</v>
      </c>
      <c r="F11" s="31">
        <v>4305</v>
      </c>
      <c r="G11" s="32">
        <f>SUM(E11:F11)</f>
        <v>8439</v>
      </c>
      <c r="H11" s="31">
        <v>67</v>
      </c>
      <c r="I11" s="31">
        <v>64</v>
      </c>
      <c r="J11" s="32">
        <f>SUM(H11:I11)</f>
        <v>131</v>
      </c>
      <c r="K11" s="32">
        <f>SUM(B11,E11,H11)</f>
        <v>222082</v>
      </c>
      <c r="L11" s="32">
        <f>SUM(C11,F11,I11)</f>
        <v>222044</v>
      </c>
      <c r="M11" s="32">
        <f>SUM(K11:L11)</f>
        <v>444126</v>
      </c>
      <c r="N11" s="20"/>
      <c r="O11" s="20"/>
      <c r="P11" s="33"/>
      <c r="Q11" s="1"/>
      <c r="R11" s="1"/>
      <c r="S11" s="1"/>
      <c r="T11" s="1"/>
      <c r="U11" s="1"/>
      <c r="V11" s="1"/>
      <c r="W11" s="1"/>
      <c r="X11" s="1"/>
      <c r="Y11" s="1"/>
      <c r="Z11" s="1"/>
      <c r="AA11" s="25"/>
      <c r="AB11" s="25"/>
      <c r="AC11" s="25"/>
      <c r="AD11" s="25"/>
      <c r="AE11" s="25"/>
      <c r="AF11" s="25"/>
      <c r="AG11" s="25"/>
    </row>
    <row r="12" spans="1:33" s="21" customFormat="1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21" customFormat="1" ht="19.5" customHeight="1">
      <c r="A13" s="34" t="s">
        <v>13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 t="s">
        <v>14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7" customFormat="1" ht="19.5" customHeight="1">
      <c r="B14" s="38"/>
      <c r="C14" s="38"/>
      <c r="D14" s="35"/>
      <c r="E14" s="35"/>
      <c r="F14" s="35"/>
      <c r="G14" s="35"/>
      <c r="H14" s="35"/>
      <c r="I14" s="35"/>
      <c r="J14" s="35"/>
      <c r="K14" s="35"/>
      <c r="L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3" s="39" customFormat="1" ht="17.25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3" s="21" customFormat="1" ht="20.5">
      <c r="A16" s="1"/>
      <c r="B16" s="1"/>
      <c r="C16" s="1"/>
      <c r="D16" s="1"/>
      <c r="E16" s="1"/>
      <c r="F16" s="1"/>
      <c r="G16" s="4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2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2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2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2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2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2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2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2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2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2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2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21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2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2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2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2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2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2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2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2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2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2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2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2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2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21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21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21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21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21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21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21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21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2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21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21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21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21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21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21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21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21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21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21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21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21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21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21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21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21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21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21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21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21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21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21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21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21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21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21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21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21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21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21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21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21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21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21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21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21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21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21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21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21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21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21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21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21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21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21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21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21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21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21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21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6:D6"/>
    <mergeCell ref="E6:G6"/>
    <mergeCell ref="H6:J6"/>
    <mergeCell ref="K6:M6"/>
  </mergeCells>
  <printOptions horizontalCentered="1"/>
  <pageMargins left="0.51181102362204722" right="0.51181102362204722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دبي الدولي حسب النـوع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0BAEDAF3-00EA-42C2-BA22-6D12892A7D2A}"/>
</file>

<file path=customXml/itemProps2.xml><?xml version="1.0" encoding="utf-8"?>
<ds:datastoreItem xmlns:ds="http://schemas.openxmlformats.org/officeDocument/2006/customXml" ds:itemID="{3558F189-0947-4A9C-B50E-18BB1F509C56}"/>
</file>

<file path=customXml/itemProps3.xml><?xml version="1.0" encoding="utf-8"?>
<ds:datastoreItem xmlns:ds="http://schemas.openxmlformats.org/officeDocument/2006/customXml" ds:itemID="{394CC3E8-A69B-459B-9842-BFEEFE2238AD}"/>
</file>

<file path=customXml/itemProps4.xml><?xml version="1.0" encoding="utf-8"?>
<ds:datastoreItem xmlns:ds="http://schemas.openxmlformats.org/officeDocument/2006/customXml" ds:itemID="{11794498-63E4-4AE7-B571-18C0CA484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01-11 Table</vt:lpstr>
      <vt:lpstr>'جدول 01-11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Dubai International Airport by Nature</dc:title>
  <dc:creator>Afaf Kamal Mahmood</dc:creator>
  <cp:lastModifiedBy>Afaf Kamal Mahmood</cp:lastModifiedBy>
  <dcterms:created xsi:type="dcterms:W3CDTF">2025-05-26T03:27:31Z</dcterms:created>
  <dcterms:modified xsi:type="dcterms:W3CDTF">2025-05-26T03:28:33Z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