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بع - العدل والقضاء/"/>
    </mc:Choice>
  </mc:AlternateContent>
  <xr:revisionPtr revIDLastSave="9" documentId="8_{E11E6C8D-2AD0-40F3-96B7-7BC6F11602E1}" xr6:coauthVersionLast="47" xr6:coauthVersionMax="47" xr10:uidLastSave="{7016413D-987A-4A37-B66A-DD1B8C5AF3FA}"/>
  <bookViews>
    <workbookView xWindow="-110" yWindow="-110" windowWidth="19420" windowHeight="10300" xr2:uid="{6A40C12C-157B-4AA5-96AF-701B7995BBA3}"/>
  </bookViews>
  <sheets>
    <sheet name="جــدول ( 05 - 07 ) Table" sheetId="1" r:id="rId1"/>
  </sheets>
  <definedNames>
    <definedName name="OLE_LINK11" localSheetId="0">'جــدول ( 05 - 07 ) Table'!$G$15</definedName>
    <definedName name="_xlnm.Print_Area" localSheetId="0">'جــدول ( 05 - 07 ) Table'!$A$1:$G$20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<sst xmlns="http://schemas.openxmlformats.org/spreadsheetml/2006/main" count="44" uniqueCount="25">
  <si>
    <t>القضايا في محكمة التمييز حسب نوع وحالة القضية - إمارة دبي</t>
  </si>
  <si>
    <t>Cases at the Court of Cassation by Type and Status - Emirate of Dubai</t>
  </si>
  <si>
    <t>(2022 - 2024)</t>
  </si>
  <si>
    <t>جــدول ( 05 - 07 ) Table</t>
  </si>
  <si>
    <t>نوع/حالة القضية</t>
  </si>
  <si>
    <t>Case Type/status</t>
  </si>
  <si>
    <t>طعن مدني</t>
  </si>
  <si>
    <t xml:space="preserve">المسجلة </t>
  </si>
  <si>
    <t>Registered</t>
  </si>
  <si>
    <t xml:space="preserve">Civil Cassation </t>
  </si>
  <si>
    <t>منتهية</t>
  </si>
  <si>
    <t xml:space="preserve"> Disposed </t>
  </si>
  <si>
    <t xml:space="preserve">طعن تجاري </t>
  </si>
  <si>
    <t xml:space="preserve">Commercial Cassation </t>
  </si>
  <si>
    <t>Disposed</t>
  </si>
  <si>
    <t>طعن عقاري</t>
  </si>
  <si>
    <t>Real Estate Cassation</t>
  </si>
  <si>
    <t>طعن عمالي</t>
  </si>
  <si>
    <t>Labor Cassation</t>
  </si>
  <si>
    <t>طعن أحوال شخصية ومواريث</t>
  </si>
  <si>
    <t xml:space="preserve">Personal Status and Inheritance Cassation  </t>
  </si>
  <si>
    <t>المجموع</t>
  </si>
  <si>
    <t xml:space="preserve">Total </t>
  </si>
  <si>
    <t>المصدر: 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</si>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</sst>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1"/>
      <name val="Dubai"/>
      <family val="2"/>
    </font>
    <font>
      <b/>
      <sz val="13"/>
      <color indexed="63"/>
      <name val="Dubai"/>
      <family val="2"/>
    </font>
    <font>
      <b/>
      <sz val="11"/>
      <color theme="0"/>
      <name val="Dubai"/>
      <family val="2"/>
    </font>
    <font>
      <sz val="11"/>
      <color theme="0"/>
      <name val="Dubai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sz val="10"/>
      <name val="WinSoft Pro"/>
      <family val="2"/>
    </font>
    <font>
      <b/>
      <sz val="10"/>
      <color indexed="8"/>
      <name val="WinSoft Pro"/>
      <family val="2"/>
    </font>
    <font>
      <b/>
      <sz val="11"/>
      <color indexed="8"/>
      <name val="Calibri"/>
      <family val="2"/>
    </font>
    <font>
      <b/>
      <sz val="10"/>
      <name val="Dubai"/>
      <family val="2"/>
    </font>
    <font>
      <sz val="9"/>
      <name val="Dubai"/>
      <family val="2"/>
    </font>
    <font>
      <b/>
      <sz val="9"/>
      <color indexed="8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name val="Duba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8C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center" vertical="center" readingOrder="2"/>
    </xf>
    <xf numFmtId="0" fontId="6" fillId="0" borderId="0" xfId="1" applyFont="1" applyAlignment="1">
      <alignment vertical="center" readingOrder="2"/>
    </xf>
    <xf numFmtId="0" fontId="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3" fillId="0" borderId="0" xfId="1" applyFont="1" applyAlignment="1">
      <alignment horizontal="right" vertical="center" indent="1"/>
    </xf>
    <xf numFmtId="0" fontId="13" fillId="0" borderId="0" xfId="1" applyFont="1" applyAlignment="1">
      <alignment horizontal="right" vertical="center"/>
    </xf>
    <xf numFmtId="3" fontId="14" fillId="0" borderId="0" xfId="1" applyNumberFormat="1" applyFont="1" applyAlignment="1">
      <alignment horizontal="right" vertical="center" indent="4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 wrapText="1" indent="1"/>
    </xf>
    <xf numFmtId="0" fontId="15" fillId="0" borderId="0" xfId="1" applyFont="1"/>
    <xf numFmtId="0" fontId="11" fillId="2" borderId="5" xfId="1" applyFont="1" applyFill="1" applyBorder="1" applyAlignment="1">
      <alignment horizontal="right" vertical="center" indent="1"/>
    </xf>
    <xf numFmtId="0" fontId="11" fillId="2" borderId="5" xfId="1" applyFont="1" applyFill="1" applyBorder="1" applyAlignment="1">
      <alignment horizontal="right" vertical="center"/>
    </xf>
    <xf numFmtId="3" fontId="11" fillId="2" borderId="5" xfId="1" applyNumberFormat="1" applyFont="1" applyFill="1" applyBorder="1" applyAlignment="1">
      <alignment horizontal="right" vertical="center" indent="4"/>
    </xf>
    <xf numFmtId="0" fontId="11" fillId="2" borderId="5" xfId="1" applyFont="1" applyFill="1" applyBorder="1" applyAlignment="1">
      <alignment vertical="center"/>
    </xf>
    <xf numFmtId="0" fontId="11" fillId="2" borderId="5" xfId="1" applyFont="1" applyFill="1" applyBorder="1" applyAlignment="1">
      <alignment horizontal="left" vertical="center" wrapText="1" indent="1"/>
    </xf>
    <xf numFmtId="3" fontId="16" fillId="0" borderId="0" xfId="1" applyNumberFormat="1" applyFont="1"/>
    <xf numFmtId="0" fontId="16" fillId="0" borderId="0" xfId="1" applyFont="1"/>
    <xf numFmtId="0" fontId="17" fillId="0" borderId="0" xfId="1" applyFont="1"/>
    <xf numFmtId="0" fontId="11" fillId="2" borderId="6" xfId="1" applyFont="1" applyFill="1" applyBorder="1" applyAlignment="1">
      <alignment horizontal="right" vertical="center" indent="1"/>
    </xf>
    <xf numFmtId="0" fontId="11" fillId="2" borderId="6" xfId="1" applyFont="1" applyFill="1" applyBorder="1" applyAlignment="1">
      <alignment vertical="center"/>
    </xf>
    <xf numFmtId="3" fontId="11" fillId="2" borderId="6" xfId="1" applyNumberFormat="1" applyFont="1" applyFill="1" applyBorder="1" applyAlignment="1">
      <alignment horizontal="right" vertical="center" indent="4"/>
    </xf>
    <xf numFmtId="0" fontId="11" fillId="2" borderId="6" xfId="1" applyFont="1" applyFill="1" applyBorder="1" applyAlignment="1">
      <alignment horizontal="left" vertical="center" wrapText="1" indent="1"/>
    </xf>
    <xf numFmtId="0" fontId="3" fillId="0" borderId="0" xfId="1" applyFont="1" applyAlignment="1">
      <alignment horizontal="right" vertical="center"/>
    </xf>
    <xf numFmtId="3" fontId="18" fillId="0" borderId="0" xfId="1" applyNumberFormat="1" applyFont="1" applyAlignment="1">
      <alignment horizontal="right" vertical="center" indent="4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20" fillId="0" borderId="0" xfId="1" applyFont="1"/>
    <xf numFmtId="0" fontId="21" fillId="0" borderId="0" xfId="1" applyFont="1"/>
    <xf numFmtId="0" fontId="19" fillId="0" borderId="0" xfId="1" applyFont="1" applyAlignment="1">
      <alignment horizontal="left" vertical="center"/>
    </xf>
    <xf numFmtId="0" fontId="22" fillId="0" borderId="0" xfId="1" applyFont="1"/>
    <xf numFmtId="0" fontId="23" fillId="0" borderId="0" xfId="1" applyFont="1"/>
    <xf numFmtId="0" fontId="24" fillId="0" borderId="0" xfId="1" applyFont="1" applyAlignment="1">
      <alignment vertical="center"/>
    </xf>
    <xf numFmtId="0" fontId="24" fillId="0" borderId="0" xfId="1" applyFont="1" applyAlignment="1">
      <alignment horizontal="right" vertical="center" readingOrder="2"/>
    </xf>
    <xf numFmtId="3" fontId="24" fillId="0" borderId="0" xfId="1" applyNumberFormat="1" applyFont="1" applyAlignment="1">
      <alignment vertical="center"/>
    </xf>
    <xf numFmtId="0" fontId="24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3" fontId="2" fillId="0" borderId="0" xfId="1" applyNumberFormat="1" applyFont="1"/>
  </cellXfs>
  <cellStyles count="2">
    <cellStyle name="Normal" xfId="0" builtinId="0"/>
    <cellStyle name="Normal_الجداول الخاصة بمحاكم دبي 2007-2009" xfId="1" xr:uid="{4908C727-887E-46D3-865E-6DBB4DC338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81643</xdr:colOff>
      <xdr:row>0</xdr:row>
      <xdr:rowOff>63500</xdr:rowOff>
    </xdr:from>
    <xdr:ext cx="1669142" cy="607786"/>
    <xdr:pic>
      <xdr:nvPicPr>
        <xdr:cNvPr id="2" name="Picture 1">
          <a:extLst>
            <a:ext uri="{FF2B5EF4-FFF2-40B4-BE49-F238E27FC236}">
              <a16:creationId xmlns:a16="http://schemas.microsoft.com/office/drawing/2014/main" id="{A19DDE34-7AD1-41C3-953C-BCFDA83A4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3473315" y="63500"/>
          <a:ext cx="1669142" cy="607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3139-112A-471B-93D7-97DF3BF2CC59}">
  <sheetPr>
    <tabColor theme="0" tint="-0.249977111117893"/>
  </sheetPr>
  <dimension ref="A1:R22"/>
  <sheetViews>
    <sheetView showGridLines="0" rightToLeft="1" tabSelected="1" view="pageBreakPreview" topLeftCell="A4" zoomScale="70" zoomScaleNormal="70" zoomScaleSheetLayoutView="70" workbookViewId="0">
      <selection activeCell="C13" sqref="C13"/>
    </sheetView>
  </sheetViews>
  <sheetFormatPr defaultColWidth="9.1796875" defaultRowHeight="19"/>
  <cols>
    <col min="1" max="1" width="26.26953125" style="1" customWidth="1"/>
    <col min="2" max="2" width="12.7265625" style="2" customWidth="1"/>
    <col min="3" max="5" width="17.7265625" style="1" customWidth="1"/>
    <col min="6" max="6" width="12.7265625" style="2" customWidth="1"/>
    <col min="7" max="7" width="26.26953125" style="1" customWidth="1"/>
    <col min="8" max="10" width="9.1796875" style="1"/>
    <col min="11" max="18" width="9.1796875" style="3"/>
    <col min="19" max="16384" width="9.1796875" style="4"/>
  </cols>
  <sheetData>
    <row r="1" spans="1:18" ht="70.5" customHeight="1"/>
    <row r="2" spans="1:18" s="9" customFormat="1" ht="21" customHeight="1">
      <c r="A2" s="5" t="s">
        <v>0</v>
      </c>
      <c r="B2" s="6"/>
      <c r="C2" s="6"/>
      <c r="D2" s="6"/>
      <c r="E2" s="6"/>
      <c r="F2" s="6"/>
      <c r="G2" s="6"/>
      <c r="H2" s="7"/>
      <c r="I2" s="7"/>
      <c r="J2" s="7"/>
      <c r="K2" s="8"/>
      <c r="L2" s="8"/>
      <c r="M2" s="8"/>
      <c r="N2" s="8"/>
      <c r="O2" s="8"/>
      <c r="P2" s="8"/>
      <c r="Q2" s="8"/>
      <c r="R2" s="8"/>
    </row>
    <row r="3" spans="1:18" s="9" customFormat="1" ht="18.75" customHeight="1">
      <c r="A3" s="5" t="s">
        <v>1</v>
      </c>
      <c r="B3" s="6"/>
      <c r="C3" s="6"/>
      <c r="D3" s="6"/>
      <c r="E3" s="6"/>
      <c r="F3" s="6"/>
      <c r="G3" s="6"/>
      <c r="H3" s="7"/>
      <c r="I3" s="7"/>
      <c r="J3" s="7"/>
      <c r="K3" s="8"/>
      <c r="L3" s="8"/>
      <c r="M3" s="8"/>
      <c r="N3" s="8"/>
      <c r="O3" s="8"/>
      <c r="P3" s="8"/>
      <c r="Q3" s="8"/>
      <c r="R3" s="8"/>
    </row>
    <row r="4" spans="1:18" s="9" customFormat="1" ht="16.5" customHeight="1">
      <c r="A4" s="10" t="s">
        <v>2</v>
      </c>
      <c r="B4" s="11"/>
      <c r="C4" s="11"/>
      <c r="D4" s="11"/>
      <c r="E4" s="11"/>
      <c r="F4" s="11"/>
      <c r="G4" s="11"/>
      <c r="H4" s="7"/>
      <c r="I4" s="7"/>
      <c r="J4" s="7"/>
      <c r="K4" s="8"/>
      <c r="L4" s="8"/>
      <c r="M4" s="8"/>
      <c r="N4" s="8"/>
      <c r="O4" s="8"/>
      <c r="P4" s="8"/>
      <c r="Q4" s="8"/>
      <c r="R4" s="8"/>
    </row>
    <row r="5" spans="1:18" s="9" customFormat="1" ht="21" customHeight="1">
      <c r="A5" s="12" t="s">
        <v>3</v>
      </c>
      <c r="B5" s="13"/>
      <c r="C5" s="14"/>
      <c r="D5" s="15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8"/>
      <c r="R5" s="8"/>
    </row>
    <row r="6" spans="1:18" s="24" customFormat="1" ht="31.5" customHeight="1">
      <c r="A6" s="16" t="s">
        <v>4</v>
      </c>
      <c r="B6" s="17"/>
      <c r="C6" s="18">
        <v>2022</v>
      </c>
      <c r="D6" s="18">
        <v>2023</v>
      </c>
      <c r="E6" s="18">
        <v>2024</v>
      </c>
      <c r="F6" s="19" t="s">
        <v>5</v>
      </c>
      <c r="G6" s="20"/>
      <c r="H6" s="21"/>
      <c r="I6" s="22"/>
      <c r="J6" s="22"/>
      <c r="K6" s="23"/>
      <c r="L6" s="23"/>
      <c r="M6" s="23"/>
      <c r="N6" s="23"/>
      <c r="O6" s="23"/>
      <c r="P6" s="23"/>
      <c r="Q6" s="23"/>
      <c r="R6" s="23"/>
    </row>
    <row r="7" spans="1:18" ht="27.75" customHeight="1">
      <c r="A7" s="25" t="s">
        <v>6</v>
      </c>
      <c r="B7" s="26" t="s">
        <v>7</v>
      </c>
      <c r="C7" s="27">
        <v>649</v>
      </c>
      <c r="D7" s="27">
        <v>629</v>
      </c>
      <c r="E7" s="27">
        <v>584</v>
      </c>
      <c r="F7" s="28" t="s">
        <v>8</v>
      </c>
      <c r="G7" s="29" t="s">
        <v>9</v>
      </c>
    </row>
    <row r="8" spans="1:18" ht="23.25" customHeight="1">
      <c r="A8" s="25"/>
      <c r="B8" s="26" t="s">
        <v>10</v>
      </c>
      <c r="C8" s="27">
        <v>587</v>
      </c>
      <c r="D8" s="27">
        <v>394</v>
      </c>
      <c r="E8" s="27">
        <v>782</v>
      </c>
      <c r="F8" s="28" t="s">
        <v>11</v>
      </c>
      <c r="G8" s="29"/>
    </row>
    <row r="9" spans="1:18" ht="21" customHeight="1">
      <c r="A9" s="25" t="s">
        <v>12</v>
      </c>
      <c r="B9" s="26" t="s">
        <v>7</v>
      </c>
      <c r="C9" s="27">
        <v>1791</v>
      </c>
      <c r="D9" s="27">
        <v>1832</v>
      </c>
      <c r="E9" s="27">
        <v>1511</v>
      </c>
      <c r="F9" s="28" t="s">
        <v>8</v>
      </c>
      <c r="G9" s="29" t="s">
        <v>13</v>
      </c>
    </row>
    <row r="10" spans="1:18" ht="27.75" customHeight="1">
      <c r="A10" s="25"/>
      <c r="B10" s="26" t="s">
        <v>10</v>
      </c>
      <c r="C10" s="27">
        <v>1226</v>
      </c>
      <c r="D10" s="27">
        <v>2065</v>
      </c>
      <c r="E10" s="27">
        <v>1824</v>
      </c>
      <c r="F10" s="28" t="s">
        <v>14</v>
      </c>
      <c r="G10" s="29"/>
      <c r="M10" s="30"/>
    </row>
    <row r="11" spans="1:18" ht="23" customHeight="1">
      <c r="A11" s="25" t="s">
        <v>15</v>
      </c>
      <c r="B11" s="26" t="s">
        <v>7</v>
      </c>
      <c r="C11" s="27">
        <v>1035</v>
      </c>
      <c r="D11" s="27">
        <v>968</v>
      </c>
      <c r="E11" s="27">
        <v>698</v>
      </c>
      <c r="F11" s="28" t="s">
        <v>8</v>
      </c>
      <c r="G11" s="29" t="s">
        <v>16</v>
      </c>
    </row>
    <row r="12" spans="1:18" ht="21" customHeight="1">
      <c r="A12" s="25"/>
      <c r="B12" s="26" t="s">
        <v>10</v>
      </c>
      <c r="C12" s="27">
        <v>676</v>
      </c>
      <c r="D12" s="27">
        <v>1033</v>
      </c>
      <c r="E12" s="27">
        <v>955</v>
      </c>
      <c r="F12" s="28" t="s">
        <v>14</v>
      </c>
      <c r="G12" s="29"/>
    </row>
    <row r="13" spans="1:18" ht="27.75" customHeight="1">
      <c r="A13" s="25" t="s">
        <v>17</v>
      </c>
      <c r="B13" s="26" t="s">
        <v>7</v>
      </c>
      <c r="C13" s="27">
        <v>277</v>
      </c>
      <c r="D13" s="27">
        <v>232</v>
      </c>
      <c r="E13" s="27">
        <v>192</v>
      </c>
      <c r="F13" s="28" t="s">
        <v>8</v>
      </c>
      <c r="G13" s="29" t="s">
        <v>18</v>
      </c>
    </row>
    <row r="14" spans="1:18" ht="27" customHeight="1">
      <c r="A14" s="25"/>
      <c r="B14" s="26" t="s">
        <v>10</v>
      </c>
      <c r="C14" s="27">
        <v>266</v>
      </c>
      <c r="D14" s="27">
        <v>197</v>
      </c>
      <c r="E14" s="27">
        <v>191</v>
      </c>
      <c r="F14" s="28" t="s">
        <v>14</v>
      </c>
      <c r="G14" s="29"/>
    </row>
    <row r="15" spans="1:18" ht="25" customHeight="1">
      <c r="A15" s="25" t="s">
        <v>19</v>
      </c>
      <c r="B15" s="26" t="s">
        <v>7</v>
      </c>
      <c r="C15" s="27">
        <v>563</v>
      </c>
      <c r="D15" s="27">
        <v>584</v>
      </c>
      <c r="E15" s="27">
        <v>698</v>
      </c>
      <c r="F15" s="28" t="s">
        <v>8</v>
      </c>
      <c r="G15" s="29" t="s">
        <v>20</v>
      </c>
    </row>
    <row r="16" spans="1:18" ht="27.75" customHeight="1">
      <c r="A16" s="25"/>
      <c r="B16" s="26" t="s">
        <v>10</v>
      </c>
      <c r="C16" s="27">
        <v>639</v>
      </c>
      <c r="D16" s="27">
        <v>691</v>
      </c>
      <c r="E16" s="27">
        <v>613</v>
      </c>
      <c r="F16" s="28" t="s">
        <v>14</v>
      </c>
      <c r="G16" s="29"/>
    </row>
    <row r="17" spans="1:18" s="38" customFormat="1" ht="22.5" customHeight="1">
      <c r="A17" s="31" t="s">
        <v>21</v>
      </c>
      <c r="B17" s="32" t="s">
        <v>7</v>
      </c>
      <c r="C17" s="33">
        <f>SUM(C7,C9,C11,C13,C15)</f>
        <v>4315</v>
      </c>
      <c r="D17" s="33">
        <f>SUM(D7,D9,D11,D13,D15)</f>
        <v>4245</v>
      </c>
      <c r="E17" s="33">
        <f>SUM(E7,E9,E11,E13,E15)</f>
        <v>3683</v>
      </c>
      <c r="F17" s="34" t="s">
        <v>8</v>
      </c>
      <c r="G17" s="35" t="s">
        <v>22</v>
      </c>
      <c r="H17" s="2"/>
      <c r="I17" s="2"/>
      <c r="J17" s="2"/>
      <c r="K17" s="36"/>
      <c r="L17" s="37"/>
      <c r="M17" s="37"/>
      <c r="N17" s="37"/>
      <c r="O17" s="37"/>
      <c r="P17" s="37"/>
      <c r="Q17" s="37"/>
      <c r="R17" s="37"/>
    </row>
    <row r="18" spans="1:18" s="38" customFormat="1" ht="17.25" customHeight="1">
      <c r="A18" s="39"/>
      <c r="B18" s="40" t="s">
        <v>10</v>
      </c>
      <c r="C18" s="41">
        <f>+SUM(C8,C10,C12,C14,C16)</f>
        <v>3394</v>
      </c>
      <c r="D18" s="41">
        <f>+SUM(D8,D10,D12,D14,D16)</f>
        <v>4380</v>
      </c>
      <c r="E18" s="41">
        <f>+SUM(E8,E10,E12,E14,E16)</f>
        <v>4365</v>
      </c>
      <c r="F18" s="40" t="s">
        <v>14</v>
      </c>
      <c r="G18" s="42"/>
      <c r="H18" s="2"/>
      <c r="I18" s="2"/>
      <c r="J18" s="2"/>
      <c r="K18" s="37"/>
      <c r="L18" s="37"/>
      <c r="M18" s="37"/>
      <c r="N18" s="37"/>
      <c r="O18" s="37"/>
      <c r="P18" s="37"/>
      <c r="Q18" s="37"/>
      <c r="R18" s="37"/>
    </row>
    <row r="19" spans="1:18" ht="7.5" customHeight="1">
      <c r="A19" s="43"/>
      <c r="B19" s="43"/>
      <c r="C19" s="44"/>
      <c r="D19" s="44"/>
      <c r="E19" s="44"/>
      <c r="F19" s="45"/>
      <c r="G19" s="45"/>
      <c r="H19" s="2"/>
    </row>
    <row r="20" spans="1:18" s="51" customFormat="1" ht="11.25" customHeight="1">
      <c r="A20" s="46" t="s">
        <v>23</v>
      </c>
      <c r="B20" s="47"/>
      <c r="C20" s="48"/>
      <c r="D20" s="48"/>
      <c r="E20" s="48"/>
      <c r="F20" s="47"/>
      <c r="G20" s="49" t="s">
        <v>24</v>
      </c>
      <c r="H20" s="48"/>
      <c r="I20" s="48"/>
      <c r="J20" s="48"/>
      <c r="K20" s="50"/>
      <c r="L20" s="50"/>
      <c r="M20" s="50"/>
      <c r="N20" s="50"/>
      <c r="O20" s="50"/>
      <c r="P20" s="50"/>
      <c r="Q20" s="50"/>
      <c r="R20" s="50"/>
    </row>
    <row r="21" spans="1:18" s="57" customFormat="1" ht="20.25" customHeight="1">
      <c r="A21" s="52"/>
      <c r="B21" s="53"/>
      <c r="C21" s="53"/>
      <c r="D21" s="54"/>
      <c r="E21" s="48"/>
      <c r="F21" s="45"/>
      <c r="G21" s="52"/>
      <c r="H21" s="55"/>
      <c r="I21" s="52"/>
      <c r="J21" s="52"/>
      <c r="K21" s="56"/>
      <c r="L21" s="56"/>
      <c r="M21" s="56"/>
      <c r="N21" s="56"/>
      <c r="O21" s="56"/>
      <c r="P21" s="56"/>
      <c r="Q21" s="56"/>
      <c r="R21" s="56"/>
    </row>
    <row r="22" spans="1:18">
      <c r="C22" s="58"/>
      <c r="D22" s="58"/>
      <c r="E22" s="48"/>
    </row>
  </sheetData>
  <mergeCells count="17">
    <mergeCell ref="A15:A16"/>
    <mergeCell ref="G15:G16"/>
    <mergeCell ref="A17:A18"/>
    <mergeCell ref="G17:G18"/>
    <mergeCell ref="A9:A10"/>
    <mergeCell ref="G9:G10"/>
    <mergeCell ref="A11:A12"/>
    <mergeCell ref="G11:G12"/>
    <mergeCell ref="A13:A14"/>
    <mergeCell ref="G13:G14"/>
    <mergeCell ref="A2:G2"/>
    <mergeCell ref="A3:G3"/>
    <mergeCell ref="A4:G4"/>
    <mergeCell ref="A6:B6"/>
    <mergeCell ref="F6:G6"/>
    <mergeCell ref="A7:A8"/>
    <mergeCell ref="G7:G8"/>
  </mergeCells>
  <printOptions horizontalCentered="1"/>
  <pageMargins left="0.39370078740157483" right="0.70866141732283472" top="0.55118110236220474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التمييز حسب نوع وحالة القضية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030A832C-06E4-40AA-9085-09F1C89B4A0D}"/>
</file>

<file path=customXml/itemProps2.xml><?xml version="1.0" encoding="utf-8"?>
<ds:datastoreItem xmlns:ds="http://schemas.openxmlformats.org/officeDocument/2006/customXml" ds:itemID="{04B9282C-59EF-47DF-9885-9DA3BEB5F3CD}"/>
</file>

<file path=customXml/itemProps3.xml><?xml version="1.0" encoding="utf-8"?>
<ds:datastoreItem xmlns:ds="http://schemas.openxmlformats.org/officeDocument/2006/customXml" ds:itemID="{20E09319-F658-42FC-AFA3-BD5989F4D6AF}"/>
</file>

<file path=customXml/itemProps4.xml><?xml version="1.0" encoding="utf-8"?>
<ds:datastoreItem xmlns:ds="http://schemas.openxmlformats.org/officeDocument/2006/customXml" ds:itemID="{269AC21E-A3BD-4C79-AF68-9974DE7D80AE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جــدول ( 05 - 07 ) Table</vt:lpstr>
      <vt:lpstr>'جــدول ( 05 - 07 ) Table'!OLE_LINK11</vt:lpstr>
      <vt:lpstr>'جــدول ( 05 - 07 )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at the Court of Cassation by Type and Status</dc:title>
  <dc:creator>Afaf Kamal Mahmood</dc:creator>
  <cp:lastModifiedBy>Afaf Kamal Mahmood</cp:lastModifiedBy>
  <cp:lastPrinted>2025-09-01T03:51:21Z</cp:lastPrinted>
  <dcterms:created xsi:type="dcterms:W3CDTF">2025-09-01T03:49:47Z</dcterms:created>
  <dcterms:modified xsi:type="dcterms:W3CDTF">2025-09-01T03:51:41Z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