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دس - الصحة والسلامة/"/>
    </mc:Choice>
  </mc:AlternateContent>
  <xr:revisionPtr revIDLastSave="0" documentId="8_{81D88C58-55ED-4C7B-B1C4-F6BEAFB10FB8}" xr6:coauthVersionLast="47" xr6:coauthVersionMax="47" xr10:uidLastSave="{00000000-0000-0000-0000-000000000000}"/>
  <bookViews>
    <workbookView xWindow="-110" yWindow="-110" windowWidth="19420" windowHeight="10300" xr2:uid="{3CFE31FE-4B41-4766-BD3B-298AFF756240}"/>
  </bookViews>
  <sheets>
    <sheet name="جدول 18-06 Table " sheetId="1" r:id="rId1"/>
  </sheets>
  <definedNames>
    <definedName name="_xlnm.Print_Area" localSheetId="0">'جدول 18-06 Table '!$A$1:$N$27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H25" i="1"/>
  <c r="G25" i="1"/>
  <c r="F25" i="1"/>
  <c r="E25" i="1"/>
  <c r="C25" i="1"/>
  <c r="B25" i="1"/>
  <c r="M24" i="1"/>
  <c r="I24" i="1"/>
  <c r="D24" i="1"/>
  <c r="M23" i="1"/>
  <c r="I23" i="1"/>
  <c r="D23" i="1"/>
  <c r="M22" i="1"/>
  <c r="I22" i="1"/>
  <c r="D22" i="1"/>
  <c r="M21" i="1"/>
  <c r="I21" i="1"/>
  <c r="D21" i="1"/>
  <c r="M20" i="1"/>
  <c r="I20" i="1"/>
  <c r="D20" i="1"/>
  <c r="M19" i="1"/>
  <c r="I19" i="1"/>
  <c r="D19" i="1"/>
  <c r="M18" i="1"/>
  <c r="I18" i="1"/>
  <c r="D18" i="1"/>
  <c r="M17" i="1"/>
  <c r="I17" i="1"/>
  <c r="D17" i="1"/>
  <c r="M16" i="1"/>
  <c r="I16" i="1"/>
  <c r="D16" i="1"/>
  <c r="M15" i="1"/>
  <c r="I15" i="1"/>
  <c r="D15" i="1"/>
  <c r="M14" i="1"/>
  <c r="I14" i="1"/>
  <c r="D14" i="1"/>
  <c r="M13" i="1"/>
  <c r="I13" i="1"/>
  <c r="D13" i="1"/>
  <c r="M12" i="1"/>
  <c r="I12" i="1"/>
  <c r="D12" i="1"/>
  <c r="M11" i="1"/>
  <c r="M25" i="1" s="1"/>
  <c r="I11" i="1"/>
  <c r="I25" i="1" s="1"/>
  <c r="D11" i="1"/>
  <c r="D25" i="1" s="1"/>
</calcChain>
</file>

<file path=xl/sharedStrings.xml><?xml version="1.0" encoding="utf-8"?>
<sst xmlns="http://schemas.openxmlformats.org/spreadsheetml/2006/main" count="54" uniqueCount="53">
  <si>
    <t>الحوادث المرورية والإصابات حسب سبب الحادث - إمارة دبي</t>
  </si>
  <si>
    <t xml:space="preserve">Traffic Accidents and Injuries by Reason of Accident - Emirate of Dubai </t>
  </si>
  <si>
    <r>
      <t>(2024)</t>
    </r>
    <r>
      <rPr>
        <b/>
        <sz val="1"/>
        <color rgb="FF000000"/>
        <rFont val="Dubai"/>
        <family val="2"/>
      </rPr>
      <t>`</t>
    </r>
  </si>
  <si>
    <t>جـــدول ( 18 - 06 ) Table</t>
  </si>
  <si>
    <t>سبب الحادث</t>
  </si>
  <si>
    <t>عدد الحوادث 
  Number of Accidents</t>
  </si>
  <si>
    <t>عدد المصابين  Number of Injured</t>
  </si>
  <si>
    <t xml:space="preserve"> Reason of Accident</t>
  </si>
  <si>
    <t>درجة الإصابة  Degree of Injury</t>
  </si>
  <si>
    <t>نوع المصاب   Type of Injured</t>
  </si>
  <si>
    <t xml:space="preserve">إصابات
Injuries </t>
  </si>
  <si>
    <t xml:space="preserve">بدون
 إصابات
No Injuries </t>
  </si>
  <si>
    <t>المجموع
Total</t>
  </si>
  <si>
    <t xml:space="preserve">إصابة 
بسيطة 
Mild Injury </t>
  </si>
  <si>
    <t>إصابة 
متوسطة 
Moderate Injury</t>
  </si>
  <si>
    <t>إصابة 
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</si>
  <si>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</si>
  <si>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</si>
  <si>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</si>
  <si>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</si>
  <si>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</si>
  <si>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>عدم تقدير مستعملي الطريق</t>
  </si>
  <si>
    <t>Pedestrian</t>
  </si>
  <si>
    <t xml:space="preserve">عدم الالتزام بخط السير </t>
  </si>
  <si>
    <t>Lack of Lane Discipline</t>
  </si>
  <si>
    <t>دخول الشارع قبل التأكد من خلوه</t>
  </si>
  <si>
    <t>Failure to Yeild for the Traffic</t>
  </si>
  <si>
    <t>عدم ترك مسافة كافية</t>
  </si>
  <si>
    <t>Not Keeping Sufficient Distance</t>
  </si>
  <si>
    <t>تجاوز الإشارة الضوئية الحمراء</t>
  </si>
  <si>
    <t>Red Light Crossing</t>
  </si>
  <si>
    <t>السرعة الزائدة</t>
  </si>
  <si>
    <t>Exceeding the Speed Limit</t>
  </si>
  <si>
    <t>القيادة بطيش وتهور</t>
  </si>
  <si>
    <t>Reckless and Careless Driving</t>
  </si>
  <si>
    <t>الانحراف المفاجئ</t>
  </si>
  <si>
    <t>Sudden Swerve</t>
  </si>
  <si>
    <t>الإهمال وعدم الانتباه</t>
  </si>
  <si>
    <t>Lack of Attention</t>
  </si>
  <si>
    <t>القيادة تحت تأثير المسكرات</t>
  </si>
  <si>
    <t>Driving Under Influence of Alcohol</t>
  </si>
  <si>
    <t>الرجوع إلى الخلف بصورة خطرة</t>
  </si>
  <si>
    <t>Dangerous Reveresing</t>
  </si>
  <si>
    <t>السير بعكس السير</t>
  </si>
  <si>
    <t>Driving Opposite Traffic Direction</t>
  </si>
  <si>
    <t xml:space="preserve">انفجار إطار </t>
  </si>
  <si>
    <t>Tyre Explosion</t>
  </si>
  <si>
    <t>أخرى</t>
  </si>
  <si>
    <t>Others</t>
  </si>
  <si>
    <t>المجموع</t>
  </si>
  <si>
    <t>Total</t>
  </si>
  <si>
    <t>المصدر : شرطة دبي / الإدارة العامة للمرور</t>
  </si>
  <si>
    <t>Source : Dubai Police 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</si>
</sst>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3"/>
      <color rgb="FF000000"/>
      <name val="Dubai"/>
      <family val="2"/>
    </font>
    <font>
      <b/>
      <sz val="1"/>
      <color rgb="FF000000"/>
      <name val="Dubai"/>
      <family val="2"/>
    </font>
    <font>
      <b/>
      <sz val="11"/>
      <name val="Dubai"/>
      <family val="2"/>
    </font>
    <font>
      <b/>
      <sz val="11"/>
      <color theme="0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9"/>
      <color theme="0"/>
      <name val="Dubai"/>
      <family val="2"/>
    </font>
    <font>
      <b/>
      <sz val="11"/>
      <color theme="1"/>
      <name val="Dubai"/>
      <family val="2"/>
    </font>
    <font>
      <sz val="12"/>
      <color theme="1"/>
      <name val="Dubai"/>
      <family val="2"/>
    </font>
    <font>
      <b/>
      <sz val="12"/>
      <color theme="1"/>
      <name val="Dubai"/>
      <family val="2"/>
    </font>
    <font>
      <b/>
      <sz val="10"/>
      <color theme="1"/>
      <name val="Dubai"/>
      <family val="2"/>
    </font>
    <font>
      <sz val="11"/>
      <color theme="1"/>
      <name val="WinSoft Pro"/>
      <family val="2"/>
    </font>
    <font>
      <sz val="10"/>
      <color theme="1"/>
      <name val="WinSoft Pro"/>
      <family val="2"/>
    </font>
    <font>
      <sz val="10"/>
      <color theme="1"/>
      <name val="Arial"/>
      <family val="2"/>
    </font>
    <font>
      <b/>
      <sz val="12"/>
      <color theme="0"/>
      <name val="Dubai"/>
      <family val="2"/>
    </font>
    <font>
      <sz val="1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right" vertical="center" wrapText="1" indent="3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2" borderId="2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 wrapText="1" indent="2"/>
    </xf>
    <xf numFmtId="164" fontId="15" fillId="0" borderId="0" xfId="1" applyNumberFormat="1" applyFont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0" fontId="17" fillId="0" borderId="0" xfId="1" applyFont="1" applyAlignment="1">
      <alignment horizontal="left" vertical="center" wrapText="1" indent="1"/>
    </xf>
    <xf numFmtId="0" fontId="18" fillId="0" borderId="0" xfId="1" applyFont="1" applyAlignment="1">
      <alignment wrapText="1"/>
    </xf>
    <xf numFmtId="0" fontId="19" fillId="0" borderId="0" xfId="1" applyFont="1"/>
    <xf numFmtId="0" fontId="20" fillId="0" borderId="0" xfId="1" applyFont="1"/>
    <xf numFmtId="0" fontId="10" fillId="2" borderId="4" xfId="1" applyFont="1" applyFill="1" applyBorder="1" applyAlignment="1">
      <alignment horizontal="right" vertical="center" wrapText="1" indent="2"/>
    </xf>
    <xf numFmtId="164" fontId="21" fillId="2" borderId="4" xfId="1" applyNumberFormat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left" vertical="center" wrapText="1" indent="1"/>
    </xf>
    <xf numFmtId="0" fontId="22" fillId="0" borderId="0" xfId="1" applyFont="1" applyAlignment="1">
      <alignment wrapText="1"/>
    </xf>
    <xf numFmtId="0" fontId="23" fillId="0" borderId="0" xfId="2" applyFont="1" applyAlignment="1">
      <alignment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0" fontId="23" fillId="0" borderId="0" xfId="2" applyFont="1" applyAlignment="1">
      <alignment horizontal="left" vertical="center" wrapText="1"/>
    </xf>
    <xf numFmtId="0" fontId="24" fillId="0" borderId="0" xfId="2" applyFont="1" applyAlignment="1">
      <alignment vertical="center" wrapText="1"/>
    </xf>
    <xf numFmtId="0" fontId="24" fillId="0" borderId="0" xfId="2" applyFont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3" fillId="0" borderId="0" xfId="1" applyFont="1" applyAlignment="1">
      <alignment wrapText="1"/>
    </xf>
    <xf numFmtId="164" fontId="3" fillId="0" borderId="0" xfId="1" applyNumberFormat="1" applyFont="1"/>
    <xf numFmtId="164" fontId="1" fillId="0" borderId="0" xfId="1" applyNumberFormat="1"/>
    <xf numFmtId="164" fontId="2" fillId="0" borderId="0" xfId="1" applyNumberFormat="1" applyFont="1" applyAlignment="1">
      <alignment wrapText="1"/>
    </xf>
    <xf numFmtId="0" fontId="2" fillId="3" borderId="0" xfId="1" applyFont="1" applyFill="1" applyAlignment="1">
      <alignment wrapText="1"/>
    </xf>
  </cellXfs>
  <cellStyles count="3">
    <cellStyle name="Normal" xfId="0" builtinId="0"/>
    <cellStyle name="Normal 2 2" xfId="1" xr:uid="{3A35386F-1377-4997-9DC0-815308B8D636}"/>
    <cellStyle name="Normal 3_Book1" xfId="2" xr:uid="{14A12657-AB39-41C7-8F11-D0DBEC4B67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322385</xdr:colOff>
      <xdr:row>0</xdr:row>
      <xdr:rowOff>9770</xdr:rowOff>
    </xdr:from>
    <xdr:to>
      <xdr:col>13</xdr:col>
      <xdr:colOff>2036885</xdr:colOff>
      <xdr:row>1</xdr:row>
      <xdr:rowOff>618335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ED29F4-E3C6-4CBF-82F4-1DC17F29F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9047015" y="9770"/>
          <a:ext cx="1714500" cy="646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F412-D4A0-4E27-A660-887E800D7E89}">
  <sheetPr>
    <tabColor theme="0"/>
  </sheetPr>
  <dimension ref="A1:U33"/>
  <sheetViews>
    <sheetView showGridLines="0" rightToLeft="1" tabSelected="1" view="pageBreakPreview" topLeftCell="A2" zoomScale="85" zoomScaleNormal="100" zoomScaleSheetLayoutView="85" workbookViewId="0">
      <selection activeCell="P20" sqref="P20"/>
    </sheetView>
  </sheetViews>
  <sheetFormatPr defaultColWidth="9.1796875" defaultRowHeight="14"/>
  <cols>
    <col min="1" max="1" width="30.81640625" style="1" customWidth="1"/>
    <col min="2" max="13" width="9.54296875" style="1" customWidth="1"/>
    <col min="14" max="14" width="31.26953125" style="1" customWidth="1"/>
    <col min="15" max="15" width="9.1796875" style="1"/>
    <col min="16" max="18" width="9.1796875" style="2"/>
    <col min="19" max="16384" width="9.1796875" style="3"/>
  </cols>
  <sheetData>
    <row r="1" spans="1:18" ht="3" customHeight="1"/>
    <row r="2" spans="1:18" ht="50" customHeight="1">
      <c r="N2" s="3"/>
    </row>
    <row r="3" spans="1:18" s="6" customFormat="1" ht="20.149999999999999" customHeight="1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5"/>
      <c r="Q3" s="5"/>
      <c r="R3" s="5"/>
    </row>
    <row r="4" spans="1:18" s="6" customFormat="1" ht="24.7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"/>
      <c r="P4" s="5"/>
      <c r="Q4" s="5"/>
      <c r="R4" s="5"/>
    </row>
    <row r="5" spans="1:18" s="6" customFormat="1" ht="16.5" customHeight="1">
      <c r="A5" s="7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"/>
      <c r="P5" s="5"/>
      <c r="Q5" s="5"/>
      <c r="R5" s="5"/>
    </row>
    <row r="6" spans="1:18" s="6" customFormat="1" ht="0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"/>
      <c r="P6" s="5"/>
      <c r="Q6" s="5"/>
      <c r="R6" s="5"/>
    </row>
    <row r="7" spans="1:18" s="6" customFormat="1" ht="23.5" customHeight="1">
      <c r="A7" s="9" t="s">
        <v>3</v>
      </c>
      <c r="B7" s="9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1"/>
      <c r="P7" s="5"/>
      <c r="Q7" s="5"/>
      <c r="R7" s="5"/>
    </row>
    <row r="8" spans="1:18" s="15" customFormat="1" ht="22.5" customHeight="1">
      <c r="A8" s="10" t="s">
        <v>4</v>
      </c>
      <c r="B8" s="11" t="s">
        <v>5</v>
      </c>
      <c r="C8" s="11"/>
      <c r="D8" s="11"/>
      <c r="E8" s="11" t="s">
        <v>6</v>
      </c>
      <c r="F8" s="11"/>
      <c r="G8" s="11"/>
      <c r="H8" s="11"/>
      <c r="I8" s="11"/>
      <c r="J8" s="11"/>
      <c r="K8" s="11"/>
      <c r="L8" s="11"/>
      <c r="M8" s="11"/>
      <c r="N8" s="12" t="s">
        <v>7</v>
      </c>
      <c r="O8" s="13"/>
      <c r="P8" s="14"/>
      <c r="Q8" s="14"/>
      <c r="R8" s="14"/>
    </row>
    <row r="9" spans="1:18" s="15" customFormat="1" ht="22.5" customHeight="1">
      <c r="A9" s="10"/>
      <c r="B9" s="11"/>
      <c r="C9" s="11"/>
      <c r="D9" s="11"/>
      <c r="E9" s="11" t="s">
        <v>8</v>
      </c>
      <c r="F9" s="11"/>
      <c r="G9" s="11"/>
      <c r="H9" s="11"/>
      <c r="I9" s="11"/>
      <c r="J9" s="11" t="s">
        <v>9</v>
      </c>
      <c r="K9" s="11"/>
      <c r="L9" s="11"/>
      <c r="M9" s="11"/>
      <c r="N9" s="12"/>
      <c r="O9" s="13"/>
      <c r="P9" s="14"/>
      <c r="Q9" s="14"/>
      <c r="R9" s="14"/>
    </row>
    <row r="10" spans="1:18" s="15" customFormat="1" ht="78.5" customHeight="1">
      <c r="A10" s="10"/>
      <c r="B10" s="16" t="s">
        <v>10</v>
      </c>
      <c r="C10" s="16" t="s">
        <v>11</v>
      </c>
      <c r="D10" s="16" t="s">
        <v>12</v>
      </c>
      <c r="E10" s="16" t="s">
        <v>13</v>
      </c>
      <c r="F10" s="16" t="s">
        <v>14</v>
      </c>
      <c r="G10" s="16" t="s">
        <v>15</v>
      </c>
      <c r="H10" s="16" t="s">
        <v>16</v>
      </c>
      <c r="I10" s="16" t="s">
        <v>17</v>
      </c>
      <c r="J10" s="16" t="s">
        <v>18</v>
      </c>
      <c r="K10" s="16" t="s">
        <v>19</v>
      </c>
      <c r="L10" s="16" t="s">
        <v>20</v>
      </c>
      <c r="M10" s="16" t="s">
        <v>17</v>
      </c>
      <c r="N10" s="12"/>
      <c r="O10" s="13"/>
      <c r="P10" s="14"/>
      <c r="Q10" s="14"/>
      <c r="R10" s="14"/>
    </row>
    <row r="11" spans="1:18" s="23" customFormat="1" ht="26.5" customHeight="1">
      <c r="A11" s="17" t="s">
        <v>21</v>
      </c>
      <c r="B11" s="18">
        <v>257</v>
      </c>
      <c r="C11" s="18">
        <v>0</v>
      </c>
      <c r="D11" s="19">
        <f t="shared" ref="D11:D24" si="0">SUM(B11:C11)</f>
        <v>257</v>
      </c>
      <c r="E11" s="18">
        <v>128</v>
      </c>
      <c r="F11" s="18">
        <v>115</v>
      </c>
      <c r="G11" s="18">
        <v>22</v>
      </c>
      <c r="H11" s="18">
        <v>9</v>
      </c>
      <c r="I11" s="19">
        <f t="shared" ref="I11:I24" si="1">SUM(E11:H11)</f>
        <v>274</v>
      </c>
      <c r="J11" s="18">
        <v>17</v>
      </c>
      <c r="K11" s="18">
        <v>0</v>
      </c>
      <c r="L11" s="18">
        <v>257</v>
      </c>
      <c r="M11" s="19">
        <f t="shared" ref="M11:M24" si="2">SUM(J11:L11)</f>
        <v>274</v>
      </c>
      <c r="N11" s="20" t="s">
        <v>22</v>
      </c>
      <c r="O11" s="21"/>
      <c r="P11" s="22"/>
      <c r="Q11" s="22"/>
      <c r="R11" s="22"/>
    </row>
    <row r="12" spans="1:18" s="23" customFormat="1" ht="29.5" customHeight="1">
      <c r="A12" s="17" t="s">
        <v>23</v>
      </c>
      <c r="B12" s="18">
        <v>120</v>
      </c>
      <c r="C12" s="18">
        <v>72</v>
      </c>
      <c r="D12" s="19">
        <f t="shared" si="0"/>
        <v>192</v>
      </c>
      <c r="E12" s="18">
        <v>59</v>
      </c>
      <c r="F12" s="18">
        <v>68</v>
      </c>
      <c r="G12" s="18">
        <v>13</v>
      </c>
      <c r="H12" s="18">
        <v>4</v>
      </c>
      <c r="I12" s="19">
        <f t="shared" si="1"/>
        <v>144</v>
      </c>
      <c r="J12" s="18">
        <v>107</v>
      </c>
      <c r="K12" s="18">
        <v>27</v>
      </c>
      <c r="L12" s="18">
        <v>10</v>
      </c>
      <c r="M12" s="19">
        <f t="shared" si="2"/>
        <v>144</v>
      </c>
      <c r="N12" s="20" t="s">
        <v>24</v>
      </c>
      <c r="O12" s="21"/>
      <c r="P12" s="22"/>
      <c r="Q12" s="22"/>
      <c r="R12" s="22"/>
    </row>
    <row r="13" spans="1:18" s="23" customFormat="1" ht="29.5" customHeight="1">
      <c r="A13" s="17" t="s">
        <v>25</v>
      </c>
      <c r="B13" s="18">
        <v>217</v>
      </c>
      <c r="C13" s="18">
        <v>43</v>
      </c>
      <c r="D13" s="19">
        <f t="shared" si="0"/>
        <v>260</v>
      </c>
      <c r="E13" s="18">
        <v>86</v>
      </c>
      <c r="F13" s="18">
        <v>148</v>
      </c>
      <c r="G13" s="18">
        <v>12</v>
      </c>
      <c r="H13" s="18">
        <v>6</v>
      </c>
      <c r="I13" s="19">
        <f t="shared" si="1"/>
        <v>252</v>
      </c>
      <c r="J13" s="18">
        <v>211</v>
      </c>
      <c r="K13" s="18">
        <v>40</v>
      </c>
      <c r="L13" s="18">
        <v>1</v>
      </c>
      <c r="M13" s="19">
        <f t="shared" si="2"/>
        <v>252</v>
      </c>
      <c r="N13" s="20" t="s">
        <v>26</v>
      </c>
      <c r="O13" s="21"/>
      <c r="P13" s="22"/>
      <c r="Q13" s="22"/>
      <c r="R13" s="22"/>
    </row>
    <row r="14" spans="1:18" s="23" customFormat="1" ht="29.5" customHeight="1">
      <c r="A14" s="17" t="s">
        <v>27</v>
      </c>
      <c r="B14" s="18">
        <v>557</v>
      </c>
      <c r="C14" s="18">
        <v>202</v>
      </c>
      <c r="D14" s="19">
        <f t="shared" si="0"/>
        <v>759</v>
      </c>
      <c r="E14" s="18">
        <v>272</v>
      </c>
      <c r="F14" s="18">
        <v>360</v>
      </c>
      <c r="G14" s="18">
        <v>43</v>
      </c>
      <c r="H14" s="18">
        <v>36</v>
      </c>
      <c r="I14" s="19">
        <f t="shared" si="1"/>
        <v>711</v>
      </c>
      <c r="J14" s="18">
        <v>468</v>
      </c>
      <c r="K14" s="18">
        <v>234</v>
      </c>
      <c r="L14" s="18">
        <v>9</v>
      </c>
      <c r="M14" s="19">
        <f t="shared" si="2"/>
        <v>711</v>
      </c>
      <c r="N14" s="20" t="s">
        <v>28</v>
      </c>
      <c r="O14" s="21"/>
      <c r="P14" s="22"/>
      <c r="Q14" s="22"/>
      <c r="R14" s="22"/>
    </row>
    <row r="15" spans="1:18" s="23" customFormat="1" ht="29.5" customHeight="1">
      <c r="A15" s="17" t="s">
        <v>29</v>
      </c>
      <c r="B15" s="18">
        <v>82</v>
      </c>
      <c r="C15" s="18">
        <v>14</v>
      </c>
      <c r="D15" s="19">
        <f t="shared" si="0"/>
        <v>96</v>
      </c>
      <c r="E15" s="18">
        <v>63</v>
      </c>
      <c r="F15" s="18">
        <v>50</v>
      </c>
      <c r="G15" s="18">
        <v>6</v>
      </c>
      <c r="H15" s="18">
        <v>8</v>
      </c>
      <c r="I15" s="19">
        <f t="shared" si="1"/>
        <v>127</v>
      </c>
      <c r="J15" s="18">
        <v>70</v>
      </c>
      <c r="K15" s="18">
        <v>42</v>
      </c>
      <c r="L15" s="18">
        <v>15</v>
      </c>
      <c r="M15" s="19">
        <f t="shared" si="2"/>
        <v>127</v>
      </c>
      <c r="N15" s="20" t="s">
        <v>30</v>
      </c>
      <c r="O15" s="21"/>
      <c r="P15" s="22"/>
      <c r="Q15" s="22"/>
      <c r="R15" s="22"/>
    </row>
    <row r="16" spans="1:18" s="23" customFormat="1" ht="29.5" customHeight="1">
      <c r="A16" s="17" t="s">
        <v>31</v>
      </c>
      <c r="B16" s="18">
        <v>17</v>
      </c>
      <c r="C16" s="18">
        <v>0</v>
      </c>
      <c r="D16" s="19">
        <f t="shared" si="0"/>
        <v>17</v>
      </c>
      <c r="E16" s="18">
        <v>3</v>
      </c>
      <c r="F16" s="18">
        <v>10</v>
      </c>
      <c r="G16" s="18">
        <v>1</v>
      </c>
      <c r="H16" s="18">
        <v>5</v>
      </c>
      <c r="I16" s="19">
        <f t="shared" si="1"/>
        <v>19</v>
      </c>
      <c r="J16" s="18">
        <v>15</v>
      </c>
      <c r="K16" s="18">
        <v>4</v>
      </c>
      <c r="L16" s="18">
        <v>0</v>
      </c>
      <c r="M16" s="19">
        <f t="shared" si="2"/>
        <v>19</v>
      </c>
      <c r="N16" s="20" t="s">
        <v>32</v>
      </c>
      <c r="O16" s="21"/>
      <c r="P16" s="22"/>
      <c r="Q16" s="22"/>
      <c r="R16" s="22"/>
    </row>
    <row r="17" spans="1:19" s="23" customFormat="1" ht="26.5" customHeight="1">
      <c r="A17" s="17" t="s">
        <v>33</v>
      </c>
      <c r="B17" s="18">
        <v>1</v>
      </c>
      <c r="C17" s="18">
        <v>3</v>
      </c>
      <c r="D17" s="19">
        <f t="shared" si="0"/>
        <v>4</v>
      </c>
      <c r="E17" s="18">
        <v>1</v>
      </c>
      <c r="F17" s="18">
        <v>0</v>
      </c>
      <c r="G17" s="18">
        <v>0</v>
      </c>
      <c r="H17" s="18">
        <v>0</v>
      </c>
      <c r="I17" s="19">
        <f t="shared" si="1"/>
        <v>1</v>
      </c>
      <c r="J17" s="18">
        <v>1</v>
      </c>
      <c r="K17" s="18">
        <v>0</v>
      </c>
      <c r="L17" s="18">
        <v>0</v>
      </c>
      <c r="M17" s="19">
        <f t="shared" si="2"/>
        <v>1</v>
      </c>
      <c r="N17" s="20" t="s">
        <v>34</v>
      </c>
      <c r="O17" s="21"/>
      <c r="P17" s="22"/>
      <c r="Q17" s="22"/>
      <c r="R17" s="22"/>
    </row>
    <row r="18" spans="1:19" s="23" customFormat="1" ht="29.5" customHeight="1">
      <c r="A18" s="17" t="s">
        <v>35</v>
      </c>
      <c r="B18" s="18">
        <v>704</v>
      </c>
      <c r="C18" s="18">
        <v>156</v>
      </c>
      <c r="D18" s="19">
        <f t="shared" si="0"/>
        <v>860</v>
      </c>
      <c r="E18" s="18">
        <v>341</v>
      </c>
      <c r="F18" s="18">
        <v>492</v>
      </c>
      <c r="G18" s="18">
        <v>51</v>
      </c>
      <c r="H18" s="18">
        <v>33</v>
      </c>
      <c r="I18" s="19">
        <f t="shared" si="1"/>
        <v>917</v>
      </c>
      <c r="J18" s="18">
        <v>638</v>
      </c>
      <c r="K18" s="18">
        <v>242</v>
      </c>
      <c r="L18" s="18">
        <v>37</v>
      </c>
      <c r="M18" s="19">
        <f t="shared" si="2"/>
        <v>917</v>
      </c>
      <c r="N18" s="20" t="s">
        <v>36</v>
      </c>
      <c r="O18" s="21"/>
      <c r="P18" s="22"/>
      <c r="Q18" s="22"/>
      <c r="R18" s="22"/>
    </row>
    <row r="19" spans="1:19" s="23" customFormat="1" ht="29.5" customHeight="1">
      <c r="A19" s="17" t="s">
        <v>37</v>
      </c>
      <c r="B19" s="18">
        <v>254</v>
      </c>
      <c r="C19" s="18">
        <v>91</v>
      </c>
      <c r="D19" s="19">
        <f t="shared" si="0"/>
        <v>345</v>
      </c>
      <c r="E19" s="18">
        <v>130</v>
      </c>
      <c r="F19" s="18">
        <v>159</v>
      </c>
      <c r="G19" s="18">
        <v>8</v>
      </c>
      <c r="H19" s="18">
        <v>18</v>
      </c>
      <c r="I19" s="19">
        <f t="shared" si="1"/>
        <v>315</v>
      </c>
      <c r="J19" s="18">
        <v>177</v>
      </c>
      <c r="K19" s="18">
        <v>57</v>
      </c>
      <c r="L19" s="18">
        <v>81</v>
      </c>
      <c r="M19" s="19">
        <f t="shared" si="2"/>
        <v>315</v>
      </c>
      <c r="N19" s="20" t="s">
        <v>38</v>
      </c>
      <c r="O19" s="21"/>
      <c r="P19" s="22"/>
      <c r="Q19" s="22"/>
      <c r="R19" s="22"/>
    </row>
    <row r="20" spans="1:19" s="23" customFormat="1" ht="29.5" customHeight="1">
      <c r="A20" s="17" t="s">
        <v>39</v>
      </c>
      <c r="B20" s="18">
        <v>118</v>
      </c>
      <c r="C20" s="18">
        <v>379</v>
      </c>
      <c r="D20" s="19">
        <f t="shared" si="0"/>
        <v>497</v>
      </c>
      <c r="E20" s="18">
        <v>71</v>
      </c>
      <c r="F20" s="18">
        <v>72</v>
      </c>
      <c r="G20" s="18">
        <v>9</v>
      </c>
      <c r="H20" s="18">
        <v>4</v>
      </c>
      <c r="I20" s="19">
        <f t="shared" si="1"/>
        <v>156</v>
      </c>
      <c r="J20" s="18">
        <v>83</v>
      </c>
      <c r="K20" s="18">
        <v>45</v>
      </c>
      <c r="L20" s="18">
        <v>28</v>
      </c>
      <c r="M20" s="19">
        <f t="shared" si="2"/>
        <v>156</v>
      </c>
      <c r="N20" s="20" t="s">
        <v>40</v>
      </c>
      <c r="O20" s="21"/>
      <c r="P20" s="22"/>
      <c r="Q20" s="22"/>
      <c r="R20" s="22"/>
    </row>
    <row r="21" spans="1:19" s="23" customFormat="1" ht="29.5" customHeight="1">
      <c r="A21" s="17" t="s">
        <v>41</v>
      </c>
      <c r="B21" s="18">
        <v>60</v>
      </c>
      <c r="C21" s="18">
        <v>45</v>
      </c>
      <c r="D21" s="19">
        <f t="shared" si="0"/>
        <v>105</v>
      </c>
      <c r="E21" s="18">
        <v>29</v>
      </c>
      <c r="F21" s="18">
        <v>38</v>
      </c>
      <c r="G21" s="18">
        <v>1</v>
      </c>
      <c r="H21" s="18">
        <v>0</v>
      </c>
      <c r="I21" s="19">
        <f t="shared" si="1"/>
        <v>68</v>
      </c>
      <c r="J21" s="18">
        <v>24</v>
      </c>
      <c r="K21" s="18">
        <v>8</v>
      </c>
      <c r="L21" s="18">
        <v>36</v>
      </c>
      <c r="M21" s="19">
        <f t="shared" si="2"/>
        <v>68</v>
      </c>
      <c r="N21" s="20" t="s">
        <v>42</v>
      </c>
      <c r="O21" s="21"/>
      <c r="P21" s="22"/>
      <c r="Q21" s="22"/>
      <c r="R21" s="22"/>
    </row>
    <row r="22" spans="1:19" s="23" customFormat="1" ht="29.5" customHeight="1">
      <c r="A22" s="17" t="s">
        <v>43</v>
      </c>
      <c r="B22" s="18">
        <v>28</v>
      </c>
      <c r="C22" s="18">
        <v>9</v>
      </c>
      <c r="D22" s="19">
        <f t="shared" si="0"/>
        <v>37</v>
      </c>
      <c r="E22" s="18">
        <v>11</v>
      </c>
      <c r="F22" s="18">
        <v>20</v>
      </c>
      <c r="G22" s="18">
        <v>1</v>
      </c>
      <c r="H22" s="18">
        <v>1</v>
      </c>
      <c r="I22" s="19">
        <f t="shared" si="1"/>
        <v>33</v>
      </c>
      <c r="J22" s="18">
        <v>28</v>
      </c>
      <c r="K22" s="18">
        <v>2</v>
      </c>
      <c r="L22" s="18">
        <v>3</v>
      </c>
      <c r="M22" s="19">
        <f t="shared" si="2"/>
        <v>33</v>
      </c>
      <c r="N22" s="20" t="s">
        <v>44</v>
      </c>
      <c r="O22" s="21"/>
      <c r="P22" s="22"/>
      <c r="Q22" s="22"/>
      <c r="R22" s="22"/>
    </row>
    <row r="23" spans="1:19" s="23" customFormat="1" ht="25.5" customHeight="1">
      <c r="A23" s="17" t="s">
        <v>45</v>
      </c>
      <c r="B23" s="18">
        <v>7</v>
      </c>
      <c r="C23" s="18">
        <v>1</v>
      </c>
      <c r="D23" s="19">
        <f t="shared" si="0"/>
        <v>8</v>
      </c>
      <c r="E23" s="18">
        <v>2</v>
      </c>
      <c r="F23" s="18">
        <v>0</v>
      </c>
      <c r="G23" s="18">
        <v>5</v>
      </c>
      <c r="H23" s="18">
        <v>1</v>
      </c>
      <c r="I23" s="19">
        <f t="shared" si="1"/>
        <v>8</v>
      </c>
      <c r="J23" s="18">
        <v>4</v>
      </c>
      <c r="K23" s="18">
        <v>4</v>
      </c>
      <c r="L23" s="18">
        <v>0</v>
      </c>
      <c r="M23" s="19">
        <f t="shared" si="2"/>
        <v>8</v>
      </c>
      <c r="N23" s="20" t="s">
        <v>46</v>
      </c>
      <c r="O23" s="21"/>
      <c r="P23" s="22"/>
      <c r="Q23" s="22"/>
      <c r="R23" s="22"/>
    </row>
    <row r="24" spans="1:19" s="23" customFormat="1" ht="25.5" customHeight="1">
      <c r="A24" s="17" t="s">
        <v>47</v>
      </c>
      <c r="B24" s="18">
        <v>187</v>
      </c>
      <c r="C24" s="18">
        <v>80</v>
      </c>
      <c r="D24" s="19">
        <f t="shared" si="0"/>
        <v>267</v>
      </c>
      <c r="E24" s="18">
        <v>78</v>
      </c>
      <c r="F24" s="18">
        <v>121</v>
      </c>
      <c r="G24" s="18">
        <v>20</v>
      </c>
      <c r="H24" s="18">
        <v>32</v>
      </c>
      <c r="I24" s="19">
        <f t="shared" si="1"/>
        <v>251</v>
      </c>
      <c r="J24" s="18">
        <v>91</v>
      </c>
      <c r="K24" s="18">
        <v>53</v>
      </c>
      <c r="L24" s="18">
        <v>107</v>
      </c>
      <c r="M24" s="19">
        <f t="shared" si="2"/>
        <v>251</v>
      </c>
      <c r="N24" s="20" t="s">
        <v>48</v>
      </c>
      <c r="O24" s="21"/>
      <c r="P24" s="22"/>
      <c r="Q24" s="22"/>
      <c r="R24" s="22"/>
    </row>
    <row r="25" spans="1:19" ht="19.5" customHeight="1">
      <c r="A25" s="24" t="s">
        <v>49</v>
      </c>
      <c r="B25" s="25">
        <f>SUM(B11:B24)</f>
        <v>2609</v>
      </c>
      <c r="C25" s="25">
        <f>SUM(C11:C24)</f>
        <v>1095</v>
      </c>
      <c r="D25" s="25">
        <f>SUM(D11:D24)</f>
        <v>3704</v>
      </c>
      <c r="E25" s="25">
        <f t="shared" ref="E25:M25" si="3">SUM(E11:E24)</f>
        <v>1274</v>
      </c>
      <c r="F25" s="25">
        <f t="shared" si="3"/>
        <v>1653</v>
      </c>
      <c r="G25" s="25">
        <f t="shared" si="3"/>
        <v>192</v>
      </c>
      <c r="H25" s="25">
        <f t="shared" si="3"/>
        <v>157</v>
      </c>
      <c r="I25" s="25">
        <f>SUM(I11:I24)</f>
        <v>3276</v>
      </c>
      <c r="J25" s="25">
        <f t="shared" si="3"/>
        <v>1934</v>
      </c>
      <c r="K25" s="25">
        <f t="shared" si="3"/>
        <v>758</v>
      </c>
      <c r="L25" s="25">
        <f t="shared" si="3"/>
        <v>584</v>
      </c>
      <c r="M25" s="25">
        <f t="shared" si="3"/>
        <v>3276</v>
      </c>
      <c r="N25" s="26" t="s">
        <v>50</v>
      </c>
    </row>
    <row r="26" spans="1:19" ht="3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9" s="35" customFormat="1" ht="23.25" customHeight="1">
      <c r="A27" s="28" t="s">
        <v>51</v>
      </c>
      <c r="B27" s="28"/>
      <c r="C27" s="28"/>
      <c r="D27" s="29"/>
      <c r="E27" s="29"/>
      <c r="F27" s="29"/>
      <c r="G27" s="29"/>
      <c r="H27" s="29"/>
      <c r="I27" s="30"/>
      <c r="J27" s="31" t="s">
        <v>52</v>
      </c>
      <c r="K27" s="31"/>
      <c r="L27" s="31"/>
      <c r="M27" s="31"/>
      <c r="N27" s="31"/>
      <c r="O27" s="32"/>
      <c r="P27" s="33"/>
      <c r="Q27" s="33"/>
      <c r="R27" s="33"/>
      <c r="S27" s="34"/>
    </row>
    <row r="29" spans="1:19">
      <c r="B29" s="36"/>
      <c r="C29" s="2"/>
      <c r="D29" s="2"/>
      <c r="E29" s="37"/>
      <c r="F29" s="38"/>
      <c r="G29" s="38"/>
      <c r="H29" s="3"/>
      <c r="I29" s="38"/>
      <c r="J29" s="38"/>
      <c r="K29" s="38"/>
      <c r="L29" s="38"/>
      <c r="M29" s="3"/>
      <c r="N29" s="3"/>
      <c r="O29" s="3"/>
      <c r="P29" s="3"/>
      <c r="Q29" s="3"/>
      <c r="R29" s="3"/>
    </row>
    <row r="33" spans="1:21" s="40" customFormat="1">
      <c r="A33" s="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1"/>
      <c r="N33" s="1"/>
      <c r="O33" s="1"/>
      <c r="P33" s="2"/>
      <c r="Q33" s="2"/>
      <c r="R33" s="2"/>
      <c r="S33" s="3"/>
      <c r="T33" s="3"/>
      <c r="U33" s="3"/>
    </row>
  </sheetData>
  <mergeCells count="12">
    <mergeCell ref="A27:C27"/>
    <mergeCell ref="J27:N27"/>
    <mergeCell ref="A3:N3"/>
    <mergeCell ref="A4:N4"/>
    <mergeCell ref="A5:N5"/>
    <mergeCell ref="A7:D7"/>
    <mergeCell ref="A8:A10"/>
    <mergeCell ref="B8:D9"/>
    <mergeCell ref="E8:M8"/>
    <mergeCell ref="N8:N10"/>
    <mergeCell ref="E9:I9"/>
    <mergeCell ref="J9:M9"/>
  </mergeCells>
  <printOptions horizontalCentered="1" verticalCentered="1"/>
  <pageMargins left="0.17" right="0.28000000000000003" top="0.54" bottom="0.17" header="0.511811023622047" footer="0.511811023622047"/>
  <pageSetup paperSize="9"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سبب الحادث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AE54E5BC-1050-4D7C-8FCC-C3500771BAB8}"/>
</file>

<file path=customXml/itemProps2.xml><?xml version="1.0" encoding="utf-8"?>
<ds:datastoreItem xmlns:ds="http://schemas.openxmlformats.org/officeDocument/2006/customXml" ds:itemID="{C851882A-AE83-4C8F-B6A0-1666A79C6282}"/>
</file>

<file path=customXml/itemProps3.xml><?xml version="1.0" encoding="utf-8"?>
<ds:datastoreItem xmlns:ds="http://schemas.openxmlformats.org/officeDocument/2006/customXml" ds:itemID="{E424EF1B-130E-4B16-A90E-5B959516F938}"/>
</file>

<file path=customXml/itemProps4.xml><?xml version="1.0" encoding="utf-8"?>
<ds:datastoreItem xmlns:ds="http://schemas.openxmlformats.org/officeDocument/2006/customXml" ds:itemID="{8E714256-B7C2-47DA-A596-A5E49A62C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18-06 Table </vt:lpstr>
      <vt:lpstr>'جدول 18-06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Reason of Accident</dc:title>
  <dc:creator>Afaf Kamal Mahmood</dc:creator>
  <cp:lastModifiedBy>Afaf Kamal Mahmood</cp:lastModifiedBy>
  <dcterms:created xsi:type="dcterms:W3CDTF">2025-06-18T08:22:25Z</dcterms:created>
  <dcterms:modified xsi:type="dcterms:W3CDTF">2025-06-18T08:22:39Z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