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afaf_mahmood_digitaldubai_ae/Documents/PC D Drive - afaf/D DRIVE/الكتاب الإحصائي السنوي/2024/ملف نشر تقارير 2024/الثقافة والترفيه/"/>
    </mc:Choice>
  </mc:AlternateContent>
  <xr:revisionPtr revIDLastSave="22" documentId="8_{35166A93-F351-48C0-B17E-E433B95761D3}" xr6:coauthVersionLast="47" xr6:coauthVersionMax="47" xr10:uidLastSave="{CABDC239-94E1-426B-8EAE-BEB8C8A72099}"/>
  <bookViews>
    <workbookView xWindow="-110" yWindow="-110" windowWidth="19420" windowHeight="10300" xr2:uid="{F89C596D-6C30-42E6-9EE6-7871B4A2DC7A}"/>
  </bookViews>
  <sheets>
    <sheet name="جدول 09-5 Table" sheetId="1" r:id="rId1"/>
  </sheets>
  <definedNames>
    <definedName name="_xlnm.Print_Area" localSheetId="0">'جدول 09-5 Table'!$A$1:$O$18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2" i="1" l="1"/>
  <c r="M11" i="1"/>
  <c r="M13" i="1" s="1"/>
  <c r="M9" i="1"/>
  <c r="M15" i="1" s="1"/>
  <c r="M8" i="1"/>
  <c r="M14" i="1" s="1"/>
  <c r="M16" i="1" s="1"/>
  <c r="M10" i="1" l="1"/>
</calcChain>
</file>

<file path=xl/sharedStrings.xml><?xml version="1.0" encoding="utf-8"?>
<sst xmlns="http://schemas.openxmlformats.org/spreadsheetml/2006/main" count="58" uniqueCount="42">
  <si>
    <t>أصحاب الهمم المسجلين في وزارة تمكين المجتمع*حسب نوع الإعاقة والجنس والجنسية  - إمارة دبي</t>
  </si>
  <si>
    <t>People of Determination Registered in Ministry of Community Empowerment*  by Type of Disability, Gender and Nationilty- Emirates of Dubai</t>
  </si>
  <si>
    <t>جـــدول ( 09- 05 ) Table</t>
  </si>
  <si>
    <t>الجنسية</t>
  </si>
  <si>
    <t>الجنس</t>
  </si>
  <si>
    <t>الإعاقة الذهنية</t>
  </si>
  <si>
    <t>إضطرابات التواصل</t>
  </si>
  <si>
    <t>التوحد</t>
  </si>
  <si>
    <t>اضطراب قصور الإنتباه والنشاط الزائد</t>
  </si>
  <si>
    <t>الإعاقة السمعية</t>
  </si>
  <si>
    <t>الإعاقة الجسدية</t>
  </si>
  <si>
    <t>الإعاقة البصرية</t>
  </si>
  <si>
    <t>الاضطرابات النفسية / الانفعالية</t>
  </si>
  <si>
    <t>صعوبات التعلم المحددة</t>
  </si>
  <si>
    <t>الإعاقة المتعددة</t>
  </si>
  <si>
    <t>المجموع</t>
  </si>
  <si>
    <t>Gender</t>
  </si>
  <si>
    <t>Nationality</t>
  </si>
  <si>
    <t xml:space="preserve"> Intellectual Disability                                                </t>
  </si>
  <si>
    <t>Communcation Disorders</t>
  </si>
  <si>
    <t>Autism</t>
  </si>
  <si>
    <t>Attention Deficit Hyperactive Disorder</t>
  </si>
  <si>
    <t>Hearing Disability</t>
  </si>
  <si>
    <t xml:space="preserve">  Physical Disability</t>
  </si>
  <si>
    <t>Visual Disability</t>
  </si>
  <si>
    <t>Psyco Disorders / Emotional</t>
  </si>
  <si>
    <t>Specific Learning Disorder</t>
  </si>
  <si>
    <t>Multi-Disability</t>
  </si>
  <si>
    <t>Total</t>
  </si>
  <si>
    <t xml:space="preserve">إماراتي </t>
  </si>
  <si>
    <t>ذكور</t>
  </si>
  <si>
    <t>Males</t>
  </si>
  <si>
    <t>Emirati</t>
  </si>
  <si>
    <t>إناث</t>
  </si>
  <si>
    <t>Females</t>
  </si>
  <si>
    <t>غير إماراتي</t>
  </si>
  <si>
    <t xml:space="preserve"> Non-Emirati</t>
  </si>
  <si>
    <t xml:space="preserve">*البيان تراكمي لبطاقات أصحاب الهمم منذ بدء إصدارها </t>
  </si>
  <si>
    <t xml:space="preserve">*The data of the People of Determination cards are accolated since it been issued </t>
  </si>
  <si>
    <t>المصدر : وزارة تمكين المجتمع</t>
  </si>
  <si>
    <t>Source : Ministry of Community Empowerment</t>
  </si>
  <si>
    <r>
      <t>(2024)</t>
    </r>
    <r>
      <rPr>
        <b/>
        <sz val="8"/>
        <color theme="0"/>
        <rFont val="Dubai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</si>
</sst>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12"/>
      <color theme="1"/>
      <name val="Dubai"/>
      <family val="2"/>
    </font>
    <font>
      <sz val="10"/>
      <name val="Arial"/>
      <family val="2"/>
      <charset val="178"/>
    </font>
    <font>
      <b/>
      <sz val="11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2"/>
      <name val="Dubai"/>
      <family val="2"/>
    </font>
    <font>
      <sz val="11"/>
      <name val="Dubai"/>
      <family val="2"/>
    </font>
    <font>
      <b/>
      <sz val="10"/>
      <name val="Dubai"/>
      <family val="2"/>
    </font>
    <font>
      <b/>
      <sz val="12"/>
      <name val="Myriad Pro"/>
      <family val="2"/>
    </font>
    <font>
      <b/>
      <sz val="9"/>
      <color theme="1"/>
      <name val="Dubai"/>
      <family val="2"/>
    </font>
    <font>
      <b/>
      <sz val="9"/>
      <name val="Dubai"/>
      <family val="2"/>
    </font>
    <font>
      <b/>
      <sz val="10"/>
      <color theme="1"/>
      <name val="Dubai"/>
      <family val="2"/>
    </font>
    <font>
      <sz val="10"/>
      <color theme="1"/>
      <name val="Dubai"/>
      <family val="2"/>
    </font>
    <font>
      <b/>
      <sz val="10"/>
      <name val="Myriad Pro"/>
      <family val="2"/>
    </font>
    <font>
      <sz val="9"/>
      <name val="Dubai"/>
      <family val="2"/>
    </font>
    <font>
      <sz val="9"/>
      <name val="Myriad Pro"/>
      <family val="2"/>
    </font>
    <font>
      <b/>
      <sz val="9"/>
      <name val="Myriad Pro"/>
      <family val="2"/>
    </font>
    <font>
      <sz val="9"/>
      <color theme="1"/>
      <name val="WinSoft Pro"/>
      <family val="2"/>
    </font>
    <font>
      <sz val="10"/>
      <name val="Myriad Pro"/>
      <family val="2"/>
    </font>
    <font>
      <b/>
      <sz val="8"/>
      <color theme="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/>
        <bgColor theme="0" tint="-0.14996795556505021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82">
    <xf numFmtId="0" fontId="0" fillId="0" borderId="0" xfId="0"/>
    <xf numFmtId="0" fontId="4" fillId="2" borderId="0" xfId="1" applyFont="1" applyFill="1" applyAlignment="1">
      <alignment vertical="center"/>
    </xf>
    <xf numFmtId="0" fontId="5" fillId="0" borderId="0" xfId="2"/>
    <xf numFmtId="0" fontId="4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8" fillId="2" borderId="0" xfId="1" applyFont="1" applyFill="1" applyAlignment="1">
      <alignment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11" fillId="2" borderId="0" xfId="1" applyFont="1" applyFill="1" applyAlignment="1">
      <alignment horizontal="right" vertical="center"/>
    </xf>
    <xf numFmtId="0" fontId="12" fillId="0" borderId="0" xfId="1" applyFont="1" applyAlignment="1">
      <alignment vertical="center"/>
    </xf>
    <xf numFmtId="0" fontId="4" fillId="2" borderId="0" xfId="1" applyFont="1" applyFill="1" applyAlignment="1">
      <alignment horizontal="center" vertical="center"/>
    </xf>
    <xf numFmtId="0" fontId="13" fillId="2" borderId="0" xfId="1" applyFont="1" applyFill="1" applyAlignment="1">
      <alignment vertical="center"/>
    </xf>
    <xf numFmtId="0" fontId="11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6" fillId="3" borderId="1" xfId="1" applyFont="1" applyFill="1" applyBorder="1" applyAlignment="1">
      <alignment horizontal="center" wrapText="1"/>
    </xf>
    <xf numFmtId="0" fontId="16" fillId="3" borderId="2" xfId="1" applyFont="1" applyFill="1" applyBorder="1" applyAlignment="1">
      <alignment horizontal="center" wrapText="1"/>
    </xf>
    <xf numFmtId="0" fontId="15" fillId="3" borderId="4" xfId="1" applyFont="1" applyFill="1" applyBorder="1" applyAlignment="1">
      <alignment horizontal="center" vertical="top" wrapText="1"/>
    </xf>
    <xf numFmtId="0" fontId="15" fillId="3" borderId="5" xfId="1" applyFont="1" applyFill="1" applyBorder="1" applyAlignment="1">
      <alignment horizontal="center" vertical="top" wrapText="1"/>
    </xf>
    <xf numFmtId="0" fontId="15" fillId="3" borderId="5" xfId="1" applyFont="1" applyFill="1" applyBorder="1" applyAlignment="1">
      <alignment horizontal="center" vertical="top" wrapText="1" readingOrder="1"/>
    </xf>
    <xf numFmtId="3" fontId="18" fillId="2" borderId="0" xfId="1" applyNumberFormat="1" applyFont="1" applyFill="1" applyAlignment="1">
      <alignment horizontal="right" vertical="center" indent="1"/>
    </xf>
    <xf numFmtId="3" fontId="18" fillId="2" borderId="0" xfId="1" applyNumberFormat="1" applyFont="1" applyFill="1" applyAlignment="1">
      <alignment horizontal="center" vertical="center"/>
    </xf>
    <xf numFmtId="3" fontId="17" fillId="2" borderId="0" xfId="1" applyNumberFormat="1" applyFont="1" applyFill="1" applyAlignment="1">
      <alignment horizontal="center" vertical="center"/>
    </xf>
    <xf numFmtId="0" fontId="18" fillId="2" borderId="0" xfId="1" applyFont="1" applyFill="1" applyAlignment="1">
      <alignment horizontal="left" vertical="center" indent="1"/>
    </xf>
    <xf numFmtId="3" fontId="18" fillId="4" borderId="0" xfId="1" applyNumberFormat="1" applyFont="1" applyFill="1" applyAlignment="1">
      <alignment horizontal="right" vertical="center" wrapText="1" indent="1"/>
    </xf>
    <xf numFmtId="3" fontId="18" fillId="4" borderId="0" xfId="1" applyNumberFormat="1" applyFont="1" applyFill="1" applyAlignment="1">
      <alignment horizontal="center" vertical="center"/>
    </xf>
    <xf numFmtId="3" fontId="17" fillId="4" borderId="0" xfId="1" applyNumberFormat="1" applyFont="1" applyFill="1" applyAlignment="1">
      <alignment horizontal="center" vertical="center"/>
    </xf>
    <xf numFmtId="0" fontId="18" fillId="4" borderId="0" xfId="1" applyFont="1" applyFill="1" applyAlignment="1">
      <alignment horizontal="left" vertical="center" indent="1"/>
    </xf>
    <xf numFmtId="0" fontId="13" fillId="2" borderId="0" xfId="1" applyFont="1" applyFill="1" applyAlignment="1">
      <alignment horizontal="right" vertical="center" indent="1"/>
    </xf>
    <xf numFmtId="0" fontId="13" fillId="0" borderId="0" xfId="1" applyFont="1" applyAlignment="1">
      <alignment horizontal="right" vertical="center" indent="1"/>
    </xf>
    <xf numFmtId="0" fontId="19" fillId="0" borderId="0" xfId="1" applyFont="1" applyAlignment="1">
      <alignment horizontal="right" vertical="center" indent="1"/>
    </xf>
    <xf numFmtId="3" fontId="17" fillId="2" borderId="9" xfId="1" applyNumberFormat="1" applyFont="1" applyFill="1" applyBorder="1" applyAlignment="1">
      <alignment horizontal="right" vertical="center" wrapText="1" indent="1"/>
    </xf>
    <xf numFmtId="3" fontId="17" fillId="2" borderId="9" xfId="1" applyNumberFormat="1" applyFont="1" applyFill="1" applyBorder="1" applyAlignment="1">
      <alignment horizontal="center" vertical="center" wrapText="1"/>
    </xf>
    <xf numFmtId="1" fontId="17" fillId="2" borderId="9" xfId="1" applyNumberFormat="1" applyFont="1" applyFill="1" applyBorder="1" applyAlignment="1">
      <alignment horizontal="left" vertical="center" wrapText="1" indent="1"/>
    </xf>
    <xf numFmtId="0" fontId="7" fillId="2" borderId="0" xfId="1" applyFont="1" applyFill="1" applyAlignment="1">
      <alignment vertical="center"/>
    </xf>
    <xf numFmtId="0" fontId="13" fillId="0" borderId="0" xfId="1" applyFont="1" applyAlignment="1">
      <alignment vertical="center"/>
    </xf>
    <xf numFmtId="0" fontId="19" fillId="0" borderId="0" xfId="1" applyFont="1" applyAlignment="1">
      <alignment vertical="center"/>
    </xf>
    <xf numFmtId="3" fontId="18" fillId="4" borderId="0" xfId="1" applyNumberFormat="1" applyFont="1" applyFill="1" applyAlignment="1">
      <alignment horizontal="right" vertical="center" indent="1"/>
    </xf>
    <xf numFmtId="3" fontId="17" fillId="4" borderId="0" xfId="1" applyNumberFormat="1" applyFont="1" applyFill="1" applyAlignment="1">
      <alignment horizontal="center" vertical="center" wrapText="1"/>
    </xf>
    <xf numFmtId="3" fontId="18" fillId="2" borderId="0" xfId="1" applyNumberFormat="1" applyFont="1" applyFill="1" applyAlignment="1">
      <alignment horizontal="right" vertical="center" wrapText="1" indent="1"/>
    </xf>
    <xf numFmtId="3" fontId="17" fillId="2" borderId="0" xfId="1" applyNumberFormat="1" applyFont="1" applyFill="1" applyAlignment="1">
      <alignment horizontal="center" vertical="center" wrapText="1"/>
    </xf>
    <xf numFmtId="3" fontId="17" fillId="4" borderId="9" xfId="1" applyNumberFormat="1" applyFont="1" applyFill="1" applyBorder="1" applyAlignment="1">
      <alignment horizontal="right" vertical="center" wrapText="1" indent="1"/>
    </xf>
    <xf numFmtId="3" fontId="17" fillId="4" borderId="9" xfId="1" applyNumberFormat="1" applyFont="1" applyFill="1" applyBorder="1" applyAlignment="1">
      <alignment horizontal="center" vertical="center" wrapText="1"/>
    </xf>
    <xf numFmtId="1" fontId="17" fillId="4" borderId="9" xfId="1" applyNumberFormat="1" applyFont="1" applyFill="1" applyBorder="1" applyAlignment="1">
      <alignment horizontal="left" vertical="center" wrapText="1" indent="1"/>
    </xf>
    <xf numFmtId="0" fontId="20" fillId="2" borderId="0" xfId="1" applyFont="1" applyFill="1"/>
    <xf numFmtId="0" fontId="20" fillId="0" borderId="0" xfId="1" applyFont="1"/>
    <xf numFmtId="0" fontId="21" fillId="0" borderId="0" xfId="1" applyFont="1"/>
    <xf numFmtId="0" fontId="16" fillId="2" borderId="0" xfId="1" applyFont="1" applyFill="1" applyAlignment="1">
      <alignment vertical="center"/>
    </xf>
    <xf numFmtId="0" fontId="16" fillId="0" borderId="0" xfId="1" applyFont="1" applyAlignment="1">
      <alignment vertical="center"/>
    </xf>
    <xf numFmtId="0" fontId="22" fillId="0" borderId="0" xfId="1" applyFont="1" applyAlignment="1">
      <alignment vertical="center"/>
    </xf>
    <xf numFmtId="0" fontId="20" fillId="2" borderId="0" xfId="1" applyFont="1" applyFill="1" applyAlignment="1">
      <alignment horizontal="right" vertical="center" readingOrder="2"/>
    </xf>
    <xf numFmtId="0" fontId="20" fillId="2" borderId="0" xfId="1" applyFont="1" applyFill="1" applyAlignment="1">
      <alignment horizontal="center" vertical="center"/>
    </xf>
    <xf numFmtId="0" fontId="20" fillId="2" borderId="0" xfId="1" applyFont="1" applyFill="1" applyAlignment="1">
      <alignment horizontal="left" vertical="top"/>
    </xf>
    <xf numFmtId="0" fontId="20" fillId="2" borderId="0" xfId="1" applyFont="1" applyFill="1" applyAlignment="1">
      <alignment vertical="center"/>
    </xf>
    <xf numFmtId="0" fontId="23" fillId="2" borderId="0" xfId="1" applyFont="1" applyFill="1" applyAlignment="1">
      <alignment horizontal="center" wrapText="1"/>
    </xf>
    <xf numFmtId="0" fontId="20" fillId="2" borderId="0" xfId="1" applyFont="1" applyFill="1" applyAlignment="1">
      <alignment horizontal="left" vertical="center"/>
    </xf>
    <xf numFmtId="0" fontId="24" fillId="0" borderId="0" xfId="1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3" fontId="0" fillId="0" borderId="0" xfId="0" applyNumberFormat="1"/>
    <xf numFmtId="3" fontId="0" fillId="0" borderId="0" xfId="0" applyNumberFormat="1" applyAlignment="1">
      <alignment wrapText="1"/>
    </xf>
    <xf numFmtId="0" fontId="20" fillId="2" borderId="0" xfId="1" applyFont="1" applyFill="1" applyAlignment="1">
      <alignment horizontal="right" vertical="center" wrapText="1"/>
    </xf>
    <xf numFmtId="0" fontId="20" fillId="2" borderId="0" xfId="1" applyFont="1" applyFill="1" applyAlignment="1">
      <alignment horizontal="left" vertical="center" wrapText="1"/>
    </xf>
    <xf numFmtId="0" fontId="17" fillId="2" borderId="7" xfId="1" applyFont="1" applyFill="1" applyBorder="1" applyAlignment="1">
      <alignment horizontal="center" vertical="center" wrapText="1"/>
    </xf>
    <xf numFmtId="0" fontId="17" fillId="2" borderId="0" xfId="1" applyFont="1" applyFill="1" applyAlignment="1">
      <alignment horizontal="center" vertical="center" wrapText="1"/>
    </xf>
    <xf numFmtId="0" fontId="17" fillId="2" borderId="8" xfId="1" applyFont="1" applyFill="1" applyBorder="1" applyAlignment="1">
      <alignment horizontal="center" vertical="center" wrapText="1"/>
    </xf>
    <xf numFmtId="0" fontId="17" fillId="3" borderId="7" xfId="1" applyFont="1" applyFill="1" applyBorder="1" applyAlignment="1">
      <alignment horizontal="center" vertical="center" wrapText="1"/>
    </xf>
    <xf numFmtId="0" fontId="17" fillId="3" borderId="0" xfId="1" applyFont="1" applyFill="1" applyAlignment="1">
      <alignment horizontal="center" vertical="center" wrapText="1"/>
    </xf>
    <xf numFmtId="0" fontId="17" fillId="3" borderId="8" xfId="1" applyFont="1" applyFill="1" applyBorder="1" applyAlignment="1">
      <alignment horizontal="center" vertical="center" wrapText="1"/>
    </xf>
    <xf numFmtId="0" fontId="11" fillId="0" borderId="0" xfId="1" applyFont="1" applyAlignment="1">
      <alignment horizontal="center" vertical="center"/>
    </xf>
    <xf numFmtId="0" fontId="11" fillId="2" borderId="0" xfId="1" applyFont="1" applyFill="1" applyAlignment="1">
      <alignment horizontal="center" wrapText="1" readingOrder="2"/>
    </xf>
    <xf numFmtId="0" fontId="11" fillId="2" borderId="0" xfId="1" applyFont="1" applyFill="1" applyAlignment="1">
      <alignment horizontal="center" vertical="center" readingOrder="2"/>
    </xf>
    <xf numFmtId="0" fontId="15" fillId="3" borderId="1" xfId="1" applyFont="1" applyFill="1" applyBorder="1" applyAlignment="1">
      <alignment horizontal="center" vertical="center" wrapText="1"/>
    </xf>
    <xf numFmtId="0" fontId="15" fillId="3" borderId="4" xfId="1" applyFont="1" applyFill="1" applyBorder="1" applyAlignment="1">
      <alignment horizontal="center" vertical="center" wrapText="1"/>
    </xf>
    <xf numFmtId="0" fontId="15" fillId="3" borderId="2" xfId="1" applyFont="1" applyFill="1" applyBorder="1" applyAlignment="1">
      <alignment horizontal="center" vertical="center" wrapText="1"/>
    </xf>
    <xf numFmtId="0" fontId="15" fillId="3" borderId="5" xfId="1" applyFont="1" applyFill="1" applyBorder="1" applyAlignment="1">
      <alignment horizontal="center" vertical="center" wrapText="1"/>
    </xf>
    <xf numFmtId="0" fontId="16" fillId="3" borderId="2" xfId="1" applyFont="1" applyFill="1" applyBorder="1" applyAlignment="1">
      <alignment horizontal="center" vertical="center" wrapText="1"/>
    </xf>
    <xf numFmtId="0" fontId="16" fillId="3" borderId="5" xfId="1" applyFont="1" applyFill="1" applyBorder="1" applyAlignment="1">
      <alignment horizontal="center" vertical="center" wrapText="1"/>
    </xf>
    <xf numFmtId="0" fontId="15" fillId="3" borderId="3" xfId="1" applyFont="1" applyFill="1" applyBorder="1" applyAlignment="1">
      <alignment horizontal="center" vertical="center" wrapText="1"/>
    </xf>
    <xf numFmtId="0" fontId="15" fillId="3" borderId="6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FB1D6018-6706-4D8A-9B38-4FD5DC10C1DE}"/>
    <cellStyle name="Normal 5 2" xfId="2" xr:uid="{04ABA1DF-36DF-4B90-9B13-A217B9867E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139699</xdr:colOff>
      <xdr:row>0</xdr:row>
      <xdr:rowOff>0</xdr:rowOff>
    </xdr:from>
    <xdr:ext cx="1682750" cy="603250"/>
    <xdr:pic>
      <xdr:nvPicPr>
        <xdr:cNvPr id="2" name="Picture 1">
          <a:extLst>
            <a:ext uri="{FF2B5EF4-FFF2-40B4-BE49-F238E27FC236}">
              <a16:creationId xmlns:a16="http://schemas.microsoft.com/office/drawing/2014/main" id="{B9A2AAD7-C0F9-4C1E-8601-BCB1E2AB53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51591601" y="0"/>
          <a:ext cx="1682750" cy="603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4720D-5D34-4253-8B9B-6AD6C5E16BC1}">
  <sheetPr>
    <tabColor theme="0" tint="-0.14999847407452621"/>
  </sheetPr>
  <dimension ref="A1:X62"/>
  <sheetViews>
    <sheetView showGridLines="0" rightToLeft="1" tabSelected="1" view="pageBreakPreview" zoomScaleNormal="100" zoomScaleSheetLayoutView="100" workbookViewId="0">
      <selection activeCell="F6" sqref="F6"/>
    </sheetView>
  </sheetViews>
  <sheetFormatPr defaultColWidth="9.26953125" defaultRowHeight="19"/>
  <cols>
    <col min="1" max="1" width="9.81640625" style="1" customWidth="1"/>
    <col min="2" max="2" width="8.54296875" style="1" customWidth="1"/>
    <col min="3" max="3" width="10.81640625" style="1" customWidth="1"/>
    <col min="4" max="4" width="11.453125" style="1" customWidth="1"/>
    <col min="5" max="5" width="7.7265625" style="1" customWidth="1"/>
    <col min="6" max="6" width="11.453125" style="1" customWidth="1"/>
    <col min="7" max="7" width="9.54296875" style="1" customWidth="1"/>
    <col min="8" max="8" width="9.81640625" style="1" customWidth="1"/>
    <col min="9" max="11" width="11.453125" style="1" customWidth="1"/>
    <col min="12" max="12" width="9.26953125" style="1" customWidth="1"/>
    <col min="13" max="13" width="8.54296875" style="1" customWidth="1"/>
    <col min="14" max="14" width="8.81640625" style="1" customWidth="1"/>
    <col min="15" max="15" width="9.1796875" style="1" customWidth="1"/>
    <col min="16" max="16" width="9.26953125" style="1"/>
    <col min="17" max="17" width="11.453125" style="1" bestFit="1" customWidth="1"/>
    <col min="18" max="18" width="9.26953125" style="1"/>
    <col min="19" max="24" width="9.26953125" style="3"/>
    <col min="25" max="257" width="9.26953125" style="4"/>
    <col min="258" max="258" width="10.453125" style="4" customWidth="1"/>
    <col min="259" max="259" width="7.81640625" style="4" customWidth="1"/>
    <col min="260" max="261" width="11.453125" style="4" customWidth="1"/>
    <col min="262" max="262" width="8.54296875" style="4" customWidth="1"/>
    <col min="263" max="263" width="11.453125" style="4" customWidth="1"/>
    <col min="264" max="264" width="9.54296875" style="4" customWidth="1"/>
    <col min="265" max="265" width="9.81640625" style="4" customWidth="1"/>
    <col min="266" max="267" width="11.453125" style="4" customWidth="1"/>
    <col min="268" max="268" width="9.26953125" style="4"/>
    <col min="269" max="269" width="9.1796875" style="4" customWidth="1"/>
    <col min="270" max="270" width="9.26953125" style="4"/>
    <col min="271" max="271" width="9.81640625" style="4" customWidth="1"/>
    <col min="272" max="513" width="9.26953125" style="4"/>
    <col min="514" max="514" width="10.453125" style="4" customWidth="1"/>
    <col min="515" max="515" width="7.81640625" style="4" customWidth="1"/>
    <col min="516" max="517" width="11.453125" style="4" customWidth="1"/>
    <col min="518" max="518" width="8.54296875" style="4" customWidth="1"/>
    <col min="519" max="519" width="11.453125" style="4" customWidth="1"/>
    <col min="520" max="520" width="9.54296875" style="4" customWidth="1"/>
    <col min="521" max="521" width="9.81640625" style="4" customWidth="1"/>
    <col min="522" max="523" width="11.453125" style="4" customWidth="1"/>
    <col min="524" max="524" width="9.26953125" style="4"/>
    <col min="525" max="525" width="9.1796875" style="4" customWidth="1"/>
    <col min="526" max="526" width="9.26953125" style="4"/>
    <col min="527" max="527" width="9.81640625" style="4" customWidth="1"/>
    <col min="528" max="769" width="9.26953125" style="4"/>
    <col min="770" max="770" width="10.453125" style="4" customWidth="1"/>
    <col min="771" max="771" width="7.81640625" style="4" customWidth="1"/>
    <col min="772" max="773" width="11.453125" style="4" customWidth="1"/>
    <col min="774" max="774" width="8.54296875" style="4" customWidth="1"/>
    <col min="775" max="775" width="11.453125" style="4" customWidth="1"/>
    <col min="776" max="776" width="9.54296875" style="4" customWidth="1"/>
    <col min="777" max="777" width="9.81640625" style="4" customWidth="1"/>
    <col min="778" max="779" width="11.453125" style="4" customWidth="1"/>
    <col min="780" max="780" width="9.26953125" style="4"/>
    <col min="781" max="781" width="9.1796875" style="4" customWidth="1"/>
    <col min="782" max="782" width="9.26953125" style="4"/>
    <col min="783" max="783" width="9.81640625" style="4" customWidth="1"/>
    <col min="784" max="1025" width="9.26953125" style="4"/>
    <col min="1026" max="1026" width="10.453125" style="4" customWidth="1"/>
    <col min="1027" max="1027" width="7.81640625" style="4" customWidth="1"/>
    <col min="1028" max="1029" width="11.453125" style="4" customWidth="1"/>
    <col min="1030" max="1030" width="8.54296875" style="4" customWidth="1"/>
    <col min="1031" max="1031" width="11.453125" style="4" customWidth="1"/>
    <col min="1032" max="1032" width="9.54296875" style="4" customWidth="1"/>
    <col min="1033" max="1033" width="9.81640625" style="4" customWidth="1"/>
    <col min="1034" max="1035" width="11.453125" style="4" customWidth="1"/>
    <col min="1036" max="1036" width="9.26953125" style="4"/>
    <col min="1037" max="1037" width="9.1796875" style="4" customWidth="1"/>
    <col min="1038" max="1038" width="9.26953125" style="4"/>
    <col min="1039" max="1039" width="9.81640625" style="4" customWidth="1"/>
    <col min="1040" max="1281" width="9.26953125" style="4"/>
    <col min="1282" max="1282" width="10.453125" style="4" customWidth="1"/>
    <col min="1283" max="1283" width="7.81640625" style="4" customWidth="1"/>
    <col min="1284" max="1285" width="11.453125" style="4" customWidth="1"/>
    <col min="1286" max="1286" width="8.54296875" style="4" customWidth="1"/>
    <col min="1287" max="1287" width="11.453125" style="4" customWidth="1"/>
    <col min="1288" max="1288" width="9.54296875" style="4" customWidth="1"/>
    <col min="1289" max="1289" width="9.81640625" style="4" customWidth="1"/>
    <col min="1290" max="1291" width="11.453125" style="4" customWidth="1"/>
    <col min="1292" max="1292" width="9.26953125" style="4"/>
    <col min="1293" max="1293" width="9.1796875" style="4" customWidth="1"/>
    <col min="1294" max="1294" width="9.26953125" style="4"/>
    <col min="1295" max="1295" width="9.81640625" style="4" customWidth="1"/>
    <col min="1296" max="1537" width="9.26953125" style="4"/>
    <col min="1538" max="1538" width="10.453125" style="4" customWidth="1"/>
    <col min="1539" max="1539" width="7.81640625" style="4" customWidth="1"/>
    <col min="1540" max="1541" width="11.453125" style="4" customWidth="1"/>
    <col min="1542" max="1542" width="8.54296875" style="4" customWidth="1"/>
    <col min="1543" max="1543" width="11.453125" style="4" customWidth="1"/>
    <col min="1544" max="1544" width="9.54296875" style="4" customWidth="1"/>
    <col min="1545" max="1545" width="9.81640625" style="4" customWidth="1"/>
    <col min="1546" max="1547" width="11.453125" style="4" customWidth="1"/>
    <col min="1548" max="1548" width="9.26953125" style="4"/>
    <col min="1549" max="1549" width="9.1796875" style="4" customWidth="1"/>
    <col min="1550" max="1550" width="9.26953125" style="4"/>
    <col min="1551" max="1551" width="9.81640625" style="4" customWidth="1"/>
    <col min="1552" max="1793" width="9.26953125" style="4"/>
    <col min="1794" max="1794" width="10.453125" style="4" customWidth="1"/>
    <col min="1795" max="1795" width="7.81640625" style="4" customWidth="1"/>
    <col min="1796" max="1797" width="11.453125" style="4" customWidth="1"/>
    <col min="1798" max="1798" width="8.54296875" style="4" customWidth="1"/>
    <col min="1799" max="1799" width="11.453125" style="4" customWidth="1"/>
    <col min="1800" max="1800" width="9.54296875" style="4" customWidth="1"/>
    <col min="1801" max="1801" width="9.81640625" style="4" customWidth="1"/>
    <col min="1802" max="1803" width="11.453125" style="4" customWidth="1"/>
    <col min="1804" max="1804" width="9.26953125" style="4"/>
    <col min="1805" max="1805" width="9.1796875" style="4" customWidth="1"/>
    <col min="1806" max="1806" width="9.26953125" style="4"/>
    <col min="1807" max="1807" width="9.81640625" style="4" customWidth="1"/>
    <col min="1808" max="2049" width="9.26953125" style="4"/>
    <col min="2050" max="2050" width="10.453125" style="4" customWidth="1"/>
    <col min="2051" max="2051" width="7.81640625" style="4" customWidth="1"/>
    <col min="2052" max="2053" width="11.453125" style="4" customWidth="1"/>
    <col min="2054" max="2054" width="8.54296875" style="4" customWidth="1"/>
    <col min="2055" max="2055" width="11.453125" style="4" customWidth="1"/>
    <col min="2056" max="2056" width="9.54296875" style="4" customWidth="1"/>
    <col min="2057" max="2057" width="9.81640625" style="4" customWidth="1"/>
    <col min="2058" max="2059" width="11.453125" style="4" customWidth="1"/>
    <col min="2060" max="2060" width="9.26953125" style="4"/>
    <col min="2061" max="2061" width="9.1796875" style="4" customWidth="1"/>
    <col min="2062" max="2062" width="9.26953125" style="4"/>
    <col min="2063" max="2063" width="9.81640625" style="4" customWidth="1"/>
    <col min="2064" max="2305" width="9.26953125" style="4"/>
    <col min="2306" max="2306" width="10.453125" style="4" customWidth="1"/>
    <col min="2307" max="2307" width="7.81640625" style="4" customWidth="1"/>
    <col min="2308" max="2309" width="11.453125" style="4" customWidth="1"/>
    <col min="2310" max="2310" width="8.54296875" style="4" customWidth="1"/>
    <col min="2311" max="2311" width="11.453125" style="4" customWidth="1"/>
    <col min="2312" max="2312" width="9.54296875" style="4" customWidth="1"/>
    <col min="2313" max="2313" width="9.81640625" style="4" customWidth="1"/>
    <col min="2314" max="2315" width="11.453125" style="4" customWidth="1"/>
    <col min="2316" max="2316" width="9.26953125" style="4"/>
    <col min="2317" max="2317" width="9.1796875" style="4" customWidth="1"/>
    <col min="2318" max="2318" width="9.26953125" style="4"/>
    <col min="2319" max="2319" width="9.81640625" style="4" customWidth="1"/>
    <col min="2320" max="2561" width="9.26953125" style="4"/>
    <col min="2562" max="2562" width="10.453125" style="4" customWidth="1"/>
    <col min="2563" max="2563" width="7.81640625" style="4" customWidth="1"/>
    <col min="2564" max="2565" width="11.453125" style="4" customWidth="1"/>
    <col min="2566" max="2566" width="8.54296875" style="4" customWidth="1"/>
    <col min="2567" max="2567" width="11.453125" style="4" customWidth="1"/>
    <col min="2568" max="2568" width="9.54296875" style="4" customWidth="1"/>
    <col min="2569" max="2569" width="9.81640625" style="4" customWidth="1"/>
    <col min="2570" max="2571" width="11.453125" style="4" customWidth="1"/>
    <col min="2572" max="2572" width="9.26953125" style="4"/>
    <col min="2573" max="2573" width="9.1796875" style="4" customWidth="1"/>
    <col min="2574" max="2574" width="9.26953125" style="4"/>
    <col min="2575" max="2575" width="9.81640625" style="4" customWidth="1"/>
    <col min="2576" max="2817" width="9.26953125" style="4"/>
    <col min="2818" max="2818" width="10.453125" style="4" customWidth="1"/>
    <col min="2819" max="2819" width="7.81640625" style="4" customWidth="1"/>
    <col min="2820" max="2821" width="11.453125" style="4" customWidth="1"/>
    <col min="2822" max="2822" width="8.54296875" style="4" customWidth="1"/>
    <col min="2823" max="2823" width="11.453125" style="4" customWidth="1"/>
    <col min="2824" max="2824" width="9.54296875" style="4" customWidth="1"/>
    <col min="2825" max="2825" width="9.81640625" style="4" customWidth="1"/>
    <col min="2826" max="2827" width="11.453125" style="4" customWidth="1"/>
    <col min="2828" max="2828" width="9.26953125" style="4"/>
    <col min="2829" max="2829" width="9.1796875" style="4" customWidth="1"/>
    <col min="2830" max="2830" width="9.26953125" style="4"/>
    <col min="2831" max="2831" width="9.81640625" style="4" customWidth="1"/>
    <col min="2832" max="3073" width="9.26953125" style="4"/>
    <col min="3074" max="3074" width="10.453125" style="4" customWidth="1"/>
    <col min="3075" max="3075" width="7.81640625" style="4" customWidth="1"/>
    <col min="3076" max="3077" width="11.453125" style="4" customWidth="1"/>
    <col min="3078" max="3078" width="8.54296875" style="4" customWidth="1"/>
    <col min="3079" max="3079" width="11.453125" style="4" customWidth="1"/>
    <col min="3080" max="3080" width="9.54296875" style="4" customWidth="1"/>
    <col min="3081" max="3081" width="9.81640625" style="4" customWidth="1"/>
    <col min="3082" max="3083" width="11.453125" style="4" customWidth="1"/>
    <col min="3084" max="3084" width="9.26953125" style="4"/>
    <col min="3085" max="3085" width="9.1796875" style="4" customWidth="1"/>
    <col min="3086" max="3086" width="9.26953125" style="4"/>
    <col min="3087" max="3087" width="9.81640625" style="4" customWidth="1"/>
    <col min="3088" max="3329" width="9.26953125" style="4"/>
    <col min="3330" max="3330" width="10.453125" style="4" customWidth="1"/>
    <col min="3331" max="3331" width="7.81640625" style="4" customWidth="1"/>
    <col min="3332" max="3333" width="11.453125" style="4" customWidth="1"/>
    <col min="3334" max="3334" width="8.54296875" style="4" customWidth="1"/>
    <col min="3335" max="3335" width="11.453125" style="4" customWidth="1"/>
    <col min="3336" max="3336" width="9.54296875" style="4" customWidth="1"/>
    <col min="3337" max="3337" width="9.81640625" style="4" customWidth="1"/>
    <col min="3338" max="3339" width="11.453125" style="4" customWidth="1"/>
    <col min="3340" max="3340" width="9.26953125" style="4"/>
    <col min="3341" max="3341" width="9.1796875" style="4" customWidth="1"/>
    <col min="3342" max="3342" width="9.26953125" style="4"/>
    <col min="3343" max="3343" width="9.81640625" style="4" customWidth="1"/>
    <col min="3344" max="3585" width="9.26953125" style="4"/>
    <col min="3586" max="3586" width="10.453125" style="4" customWidth="1"/>
    <col min="3587" max="3587" width="7.81640625" style="4" customWidth="1"/>
    <col min="3588" max="3589" width="11.453125" style="4" customWidth="1"/>
    <col min="3590" max="3590" width="8.54296875" style="4" customWidth="1"/>
    <col min="3591" max="3591" width="11.453125" style="4" customWidth="1"/>
    <col min="3592" max="3592" width="9.54296875" style="4" customWidth="1"/>
    <col min="3593" max="3593" width="9.81640625" style="4" customWidth="1"/>
    <col min="3594" max="3595" width="11.453125" style="4" customWidth="1"/>
    <col min="3596" max="3596" width="9.26953125" style="4"/>
    <col min="3597" max="3597" width="9.1796875" style="4" customWidth="1"/>
    <col min="3598" max="3598" width="9.26953125" style="4"/>
    <col min="3599" max="3599" width="9.81640625" style="4" customWidth="1"/>
    <col min="3600" max="3841" width="9.26953125" style="4"/>
    <col min="3842" max="3842" width="10.453125" style="4" customWidth="1"/>
    <col min="3843" max="3843" width="7.81640625" style="4" customWidth="1"/>
    <col min="3844" max="3845" width="11.453125" style="4" customWidth="1"/>
    <col min="3846" max="3846" width="8.54296875" style="4" customWidth="1"/>
    <col min="3847" max="3847" width="11.453125" style="4" customWidth="1"/>
    <col min="3848" max="3848" width="9.54296875" style="4" customWidth="1"/>
    <col min="3849" max="3849" width="9.81640625" style="4" customWidth="1"/>
    <col min="3850" max="3851" width="11.453125" style="4" customWidth="1"/>
    <col min="3852" max="3852" width="9.26953125" style="4"/>
    <col min="3853" max="3853" width="9.1796875" style="4" customWidth="1"/>
    <col min="3854" max="3854" width="9.26953125" style="4"/>
    <col min="3855" max="3855" width="9.81640625" style="4" customWidth="1"/>
    <col min="3856" max="4097" width="9.26953125" style="4"/>
    <col min="4098" max="4098" width="10.453125" style="4" customWidth="1"/>
    <col min="4099" max="4099" width="7.81640625" style="4" customWidth="1"/>
    <col min="4100" max="4101" width="11.453125" style="4" customWidth="1"/>
    <col min="4102" max="4102" width="8.54296875" style="4" customWidth="1"/>
    <col min="4103" max="4103" width="11.453125" style="4" customWidth="1"/>
    <col min="4104" max="4104" width="9.54296875" style="4" customWidth="1"/>
    <col min="4105" max="4105" width="9.81640625" style="4" customWidth="1"/>
    <col min="4106" max="4107" width="11.453125" style="4" customWidth="1"/>
    <col min="4108" max="4108" width="9.26953125" style="4"/>
    <col min="4109" max="4109" width="9.1796875" style="4" customWidth="1"/>
    <col min="4110" max="4110" width="9.26953125" style="4"/>
    <col min="4111" max="4111" width="9.81640625" style="4" customWidth="1"/>
    <col min="4112" max="4353" width="9.26953125" style="4"/>
    <col min="4354" max="4354" width="10.453125" style="4" customWidth="1"/>
    <col min="4355" max="4355" width="7.81640625" style="4" customWidth="1"/>
    <col min="4356" max="4357" width="11.453125" style="4" customWidth="1"/>
    <col min="4358" max="4358" width="8.54296875" style="4" customWidth="1"/>
    <col min="4359" max="4359" width="11.453125" style="4" customWidth="1"/>
    <col min="4360" max="4360" width="9.54296875" style="4" customWidth="1"/>
    <col min="4361" max="4361" width="9.81640625" style="4" customWidth="1"/>
    <col min="4362" max="4363" width="11.453125" style="4" customWidth="1"/>
    <col min="4364" max="4364" width="9.26953125" style="4"/>
    <col min="4365" max="4365" width="9.1796875" style="4" customWidth="1"/>
    <col min="4366" max="4366" width="9.26953125" style="4"/>
    <col min="4367" max="4367" width="9.81640625" style="4" customWidth="1"/>
    <col min="4368" max="4609" width="9.26953125" style="4"/>
    <col min="4610" max="4610" width="10.453125" style="4" customWidth="1"/>
    <col min="4611" max="4611" width="7.81640625" style="4" customWidth="1"/>
    <col min="4612" max="4613" width="11.453125" style="4" customWidth="1"/>
    <col min="4614" max="4614" width="8.54296875" style="4" customWidth="1"/>
    <col min="4615" max="4615" width="11.453125" style="4" customWidth="1"/>
    <col min="4616" max="4616" width="9.54296875" style="4" customWidth="1"/>
    <col min="4617" max="4617" width="9.81640625" style="4" customWidth="1"/>
    <col min="4618" max="4619" width="11.453125" style="4" customWidth="1"/>
    <col min="4620" max="4620" width="9.26953125" style="4"/>
    <col min="4621" max="4621" width="9.1796875" style="4" customWidth="1"/>
    <col min="4622" max="4622" width="9.26953125" style="4"/>
    <col min="4623" max="4623" width="9.81640625" style="4" customWidth="1"/>
    <col min="4624" max="4865" width="9.26953125" style="4"/>
    <col min="4866" max="4866" width="10.453125" style="4" customWidth="1"/>
    <col min="4867" max="4867" width="7.81640625" style="4" customWidth="1"/>
    <col min="4868" max="4869" width="11.453125" style="4" customWidth="1"/>
    <col min="4870" max="4870" width="8.54296875" style="4" customWidth="1"/>
    <col min="4871" max="4871" width="11.453125" style="4" customWidth="1"/>
    <col min="4872" max="4872" width="9.54296875" style="4" customWidth="1"/>
    <col min="4873" max="4873" width="9.81640625" style="4" customWidth="1"/>
    <col min="4874" max="4875" width="11.453125" style="4" customWidth="1"/>
    <col min="4876" max="4876" width="9.26953125" style="4"/>
    <col min="4877" max="4877" width="9.1796875" style="4" customWidth="1"/>
    <col min="4878" max="4878" width="9.26953125" style="4"/>
    <col min="4879" max="4879" width="9.81640625" style="4" customWidth="1"/>
    <col min="4880" max="5121" width="9.26953125" style="4"/>
    <col min="5122" max="5122" width="10.453125" style="4" customWidth="1"/>
    <col min="5123" max="5123" width="7.81640625" style="4" customWidth="1"/>
    <col min="5124" max="5125" width="11.453125" style="4" customWidth="1"/>
    <col min="5126" max="5126" width="8.54296875" style="4" customWidth="1"/>
    <col min="5127" max="5127" width="11.453125" style="4" customWidth="1"/>
    <col min="5128" max="5128" width="9.54296875" style="4" customWidth="1"/>
    <col min="5129" max="5129" width="9.81640625" style="4" customWidth="1"/>
    <col min="5130" max="5131" width="11.453125" style="4" customWidth="1"/>
    <col min="5132" max="5132" width="9.26953125" style="4"/>
    <col min="5133" max="5133" width="9.1796875" style="4" customWidth="1"/>
    <col min="5134" max="5134" width="9.26953125" style="4"/>
    <col min="5135" max="5135" width="9.81640625" style="4" customWidth="1"/>
    <col min="5136" max="5377" width="9.26953125" style="4"/>
    <col min="5378" max="5378" width="10.453125" style="4" customWidth="1"/>
    <col min="5379" max="5379" width="7.81640625" style="4" customWidth="1"/>
    <col min="5380" max="5381" width="11.453125" style="4" customWidth="1"/>
    <col min="5382" max="5382" width="8.54296875" style="4" customWidth="1"/>
    <col min="5383" max="5383" width="11.453125" style="4" customWidth="1"/>
    <col min="5384" max="5384" width="9.54296875" style="4" customWidth="1"/>
    <col min="5385" max="5385" width="9.81640625" style="4" customWidth="1"/>
    <col min="5386" max="5387" width="11.453125" style="4" customWidth="1"/>
    <col min="5388" max="5388" width="9.26953125" style="4"/>
    <col min="5389" max="5389" width="9.1796875" style="4" customWidth="1"/>
    <col min="5390" max="5390" width="9.26953125" style="4"/>
    <col min="5391" max="5391" width="9.81640625" style="4" customWidth="1"/>
    <col min="5392" max="5633" width="9.26953125" style="4"/>
    <col min="5634" max="5634" width="10.453125" style="4" customWidth="1"/>
    <col min="5635" max="5635" width="7.81640625" style="4" customWidth="1"/>
    <col min="5636" max="5637" width="11.453125" style="4" customWidth="1"/>
    <col min="5638" max="5638" width="8.54296875" style="4" customWidth="1"/>
    <col min="5639" max="5639" width="11.453125" style="4" customWidth="1"/>
    <col min="5640" max="5640" width="9.54296875" style="4" customWidth="1"/>
    <col min="5641" max="5641" width="9.81640625" style="4" customWidth="1"/>
    <col min="5642" max="5643" width="11.453125" style="4" customWidth="1"/>
    <col min="5644" max="5644" width="9.26953125" style="4"/>
    <col min="5645" max="5645" width="9.1796875" style="4" customWidth="1"/>
    <col min="5646" max="5646" width="9.26953125" style="4"/>
    <col min="5647" max="5647" width="9.81640625" style="4" customWidth="1"/>
    <col min="5648" max="5889" width="9.26953125" style="4"/>
    <col min="5890" max="5890" width="10.453125" style="4" customWidth="1"/>
    <col min="5891" max="5891" width="7.81640625" style="4" customWidth="1"/>
    <col min="5892" max="5893" width="11.453125" style="4" customWidth="1"/>
    <col min="5894" max="5894" width="8.54296875" style="4" customWidth="1"/>
    <col min="5895" max="5895" width="11.453125" style="4" customWidth="1"/>
    <col min="5896" max="5896" width="9.54296875" style="4" customWidth="1"/>
    <col min="5897" max="5897" width="9.81640625" style="4" customWidth="1"/>
    <col min="5898" max="5899" width="11.453125" style="4" customWidth="1"/>
    <col min="5900" max="5900" width="9.26953125" style="4"/>
    <col min="5901" max="5901" width="9.1796875" style="4" customWidth="1"/>
    <col min="5902" max="5902" width="9.26953125" style="4"/>
    <col min="5903" max="5903" width="9.81640625" style="4" customWidth="1"/>
    <col min="5904" max="6145" width="9.26953125" style="4"/>
    <col min="6146" max="6146" width="10.453125" style="4" customWidth="1"/>
    <col min="6147" max="6147" width="7.81640625" style="4" customWidth="1"/>
    <col min="6148" max="6149" width="11.453125" style="4" customWidth="1"/>
    <col min="6150" max="6150" width="8.54296875" style="4" customWidth="1"/>
    <col min="6151" max="6151" width="11.453125" style="4" customWidth="1"/>
    <col min="6152" max="6152" width="9.54296875" style="4" customWidth="1"/>
    <col min="6153" max="6153" width="9.81640625" style="4" customWidth="1"/>
    <col min="6154" max="6155" width="11.453125" style="4" customWidth="1"/>
    <col min="6156" max="6156" width="9.26953125" style="4"/>
    <col min="6157" max="6157" width="9.1796875" style="4" customWidth="1"/>
    <col min="6158" max="6158" width="9.26953125" style="4"/>
    <col min="6159" max="6159" width="9.81640625" style="4" customWidth="1"/>
    <col min="6160" max="6401" width="9.26953125" style="4"/>
    <col min="6402" max="6402" width="10.453125" style="4" customWidth="1"/>
    <col min="6403" max="6403" width="7.81640625" style="4" customWidth="1"/>
    <col min="6404" max="6405" width="11.453125" style="4" customWidth="1"/>
    <col min="6406" max="6406" width="8.54296875" style="4" customWidth="1"/>
    <col min="6407" max="6407" width="11.453125" style="4" customWidth="1"/>
    <col min="6408" max="6408" width="9.54296875" style="4" customWidth="1"/>
    <col min="6409" max="6409" width="9.81640625" style="4" customWidth="1"/>
    <col min="6410" max="6411" width="11.453125" style="4" customWidth="1"/>
    <col min="6412" max="6412" width="9.26953125" style="4"/>
    <col min="6413" max="6413" width="9.1796875" style="4" customWidth="1"/>
    <col min="6414" max="6414" width="9.26953125" style="4"/>
    <col min="6415" max="6415" width="9.81640625" style="4" customWidth="1"/>
    <col min="6416" max="6657" width="9.26953125" style="4"/>
    <col min="6658" max="6658" width="10.453125" style="4" customWidth="1"/>
    <col min="6659" max="6659" width="7.81640625" style="4" customWidth="1"/>
    <col min="6660" max="6661" width="11.453125" style="4" customWidth="1"/>
    <col min="6662" max="6662" width="8.54296875" style="4" customWidth="1"/>
    <col min="6663" max="6663" width="11.453125" style="4" customWidth="1"/>
    <col min="6664" max="6664" width="9.54296875" style="4" customWidth="1"/>
    <col min="6665" max="6665" width="9.81640625" style="4" customWidth="1"/>
    <col min="6666" max="6667" width="11.453125" style="4" customWidth="1"/>
    <col min="6668" max="6668" width="9.26953125" style="4"/>
    <col min="6669" max="6669" width="9.1796875" style="4" customWidth="1"/>
    <col min="6670" max="6670" width="9.26953125" style="4"/>
    <col min="6671" max="6671" width="9.81640625" style="4" customWidth="1"/>
    <col min="6672" max="6913" width="9.26953125" style="4"/>
    <col min="6914" max="6914" width="10.453125" style="4" customWidth="1"/>
    <col min="6915" max="6915" width="7.81640625" style="4" customWidth="1"/>
    <col min="6916" max="6917" width="11.453125" style="4" customWidth="1"/>
    <col min="6918" max="6918" width="8.54296875" style="4" customWidth="1"/>
    <col min="6919" max="6919" width="11.453125" style="4" customWidth="1"/>
    <col min="6920" max="6920" width="9.54296875" style="4" customWidth="1"/>
    <col min="6921" max="6921" width="9.81640625" style="4" customWidth="1"/>
    <col min="6922" max="6923" width="11.453125" style="4" customWidth="1"/>
    <col min="6924" max="6924" width="9.26953125" style="4"/>
    <col min="6925" max="6925" width="9.1796875" style="4" customWidth="1"/>
    <col min="6926" max="6926" width="9.26953125" style="4"/>
    <col min="6927" max="6927" width="9.81640625" style="4" customWidth="1"/>
    <col min="6928" max="7169" width="9.26953125" style="4"/>
    <col min="7170" max="7170" width="10.453125" style="4" customWidth="1"/>
    <col min="7171" max="7171" width="7.81640625" style="4" customWidth="1"/>
    <col min="7172" max="7173" width="11.453125" style="4" customWidth="1"/>
    <col min="7174" max="7174" width="8.54296875" style="4" customWidth="1"/>
    <col min="7175" max="7175" width="11.453125" style="4" customWidth="1"/>
    <col min="7176" max="7176" width="9.54296875" style="4" customWidth="1"/>
    <col min="7177" max="7177" width="9.81640625" style="4" customWidth="1"/>
    <col min="7178" max="7179" width="11.453125" style="4" customWidth="1"/>
    <col min="7180" max="7180" width="9.26953125" style="4"/>
    <col min="7181" max="7181" width="9.1796875" style="4" customWidth="1"/>
    <col min="7182" max="7182" width="9.26953125" style="4"/>
    <col min="7183" max="7183" width="9.81640625" style="4" customWidth="1"/>
    <col min="7184" max="7425" width="9.26953125" style="4"/>
    <col min="7426" max="7426" width="10.453125" style="4" customWidth="1"/>
    <col min="7427" max="7427" width="7.81640625" style="4" customWidth="1"/>
    <col min="7428" max="7429" width="11.453125" style="4" customWidth="1"/>
    <col min="7430" max="7430" width="8.54296875" style="4" customWidth="1"/>
    <col min="7431" max="7431" width="11.453125" style="4" customWidth="1"/>
    <col min="7432" max="7432" width="9.54296875" style="4" customWidth="1"/>
    <col min="7433" max="7433" width="9.81640625" style="4" customWidth="1"/>
    <col min="7434" max="7435" width="11.453125" style="4" customWidth="1"/>
    <col min="7436" max="7436" width="9.26953125" style="4"/>
    <col min="7437" max="7437" width="9.1796875" style="4" customWidth="1"/>
    <col min="7438" max="7438" width="9.26953125" style="4"/>
    <col min="7439" max="7439" width="9.81640625" style="4" customWidth="1"/>
    <col min="7440" max="7681" width="9.26953125" style="4"/>
    <col min="7682" max="7682" width="10.453125" style="4" customWidth="1"/>
    <col min="7683" max="7683" width="7.81640625" style="4" customWidth="1"/>
    <col min="7684" max="7685" width="11.453125" style="4" customWidth="1"/>
    <col min="7686" max="7686" width="8.54296875" style="4" customWidth="1"/>
    <col min="7687" max="7687" width="11.453125" style="4" customWidth="1"/>
    <col min="7688" max="7688" width="9.54296875" style="4" customWidth="1"/>
    <col min="7689" max="7689" width="9.81640625" style="4" customWidth="1"/>
    <col min="7690" max="7691" width="11.453125" style="4" customWidth="1"/>
    <col min="7692" max="7692" width="9.26953125" style="4"/>
    <col min="7693" max="7693" width="9.1796875" style="4" customWidth="1"/>
    <col min="7694" max="7694" width="9.26953125" style="4"/>
    <col min="7695" max="7695" width="9.81640625" style="4" customWidth="1"/>
    <col min="7696" max="7937" width="9.26953125" style="4"/>
    <col min="7938" max="7938" width="10.453125" style="4" customWidth="1"/>
    <col min="7939" max="7939" width="7.81640625" style="4" customWidth="1"/>
    <col min="7940" max="7941" width="11.453125" style="4" customWidth="1"/>
    <col min="7942" max="7942" width="8.54296875" style="4" customWidth="1"/>
    <col min="7943" max="7943" width="11.453125" style="4" customWidth="1"/>
    <col min="7944" max="7944" width="9.54296875" style="4" customWidth="1"/>
    <col min="7945" max="7945" width="9.81640625" style="4" customWidth="1"/>
    <col min="7946" max="7947" width="11.453125" style="4" customWidth="1"/>
    <col min="7948" max="7948" width="9.26953125" style="4"/>
    <col min="7949" max="7949" width="9.1796875" style="4" customWidth="1"/>
    <col min="7950" max="7950" width="9.26953125" style="4"/>
    <col min="7951" max="7951" width="9.81640625" style="4" customWidth="1"/>
    <col min="7952" max="8193" width="9.26953125" style="4"/>
    <col min="8194" max="8194" width="10.453125" style="4" customWidth="1"/>
    <col min="8195" max="8195" width="7.81640625" style="4" customWidth="1"/>
    <col min="8196" max="8197" width="11.453125" style="4" customWidth="1"/>
    <col min="8198" max="8198" width="8.54296875" style="4" customWidth="1"/>
    <col min="8199" max="8199" width="11.453125" style="4" customWidth="1"/>
    <col min="8200" max="8200" width="9.54296875" style="4" customWidth="1"/>
    <col min="8201" max="8201" width="9.81640625" style="4" customWidth="1"/>
    <col min="8202" max="8203" width="11.453125" style="4" customWidth="1"/>
    <col min="8204" max="8204" width="9.26953125" style="4"/>
    <col min="8205" max="8205" width="9.1796875" style="4" customWidth="1"/>
    <col min="8206" max="8206" width="9.26953125" style="4"/>
    <col min="8207" max="8207" width="9.81640625" style="4" customWidth="1"/>
    <col min="8208" max="8449" width="9.26953125" style="4"/>
    <col min="8450" max="8450" width="10.453125" style="4" customWidth="1"/>
    <col min="8451" max="8451" width="7.81640625" style="4" customWidth="1"/>
    <col min="8452" max="8453" width="11.453125" style="4" customWidth="1"/>
    <col min="8454" max="8454" width="8.54296875" style="4" customWidth="1"/>
    <col min="8455" max="8455" width="11.453125" style="4" customWidth="1"/>
    <col min="8456" max="8456" width="9.54296875" style="4" customWidth="1"/>
    <col min="8457" max="8457" width="9.81640625" style="4" customWidth="1"/>
    <col min="8458" max="8459" width="11.453125" style="4" customWidth="1"/>
    <col min="8460" max="8460" width="9.26953125" style="4"/>
    <col min="8461" max="8461" width="9.1796875" style="4" customWidth="1"/>
    <col min="8462" max="8462" width="9.26953125" style="4"/>
    <col min="8463" max="8463" width="9.81640625" style="4" customWidth="1"/>
    <col min="8464" max="8705" width="9.26953125" style="4"/>
    <col min="8706" max="8706" width="10.453125" style="4" customWidth="1"/>
    <col min="8707" max="8707" width="7.81640625" style="4" customWidth="1"/>
    <col min="8708" max="8709" width="11.453125" style="4" customWidth="1"/>
    <col min="8710" max="8710" width="8.54296875" style="4" customWidth="1"/>
    <col min="8711" max="8711" width="11.453125" style="4" customWidth="1"/>
    <col min="8712" max="8712" width="9.54296875" style="4" customWidth="1"/>
    <col min="8713" max="8713" width="9.81640625" style="4" customWidth="1"/>
    <col min="8714" max="8715" width="11.453125" style="4" customWidth="1"/>
    <col min="8716" max="8716" width="9.26953125" style="4"/>
    <col min="8717" max="8717" width="9.1796875" style="4" customWidth="1"/>
    <col min="8718" max="8718" width="9.26953125" style="4"/>
    <col min="8719" max="8719" width="9.81640625" style="4" customWidth="1"/>
    <col min="8720" max="8961" width="9.26953125" style="4"/>
    <col min="8962" max="8962" width="10.453125" style="4" customWidth="1"/>
    <col min="8963" max="8963" width="7.81640625" style="4" customWidth="1"/>
    <col min="8964" max="8965" width="11.453125" style="4" customWidth="1"/>
    <col min="8966" max="8966" width="8.54296875" style="4" customWidth="1"/>
    <col min="8967" max="8967" width="11.453125" style="4" customWidth="1"/>
    <col min="8968" max="8968" width="9.54296875" style="4" customWidth="1"/>
    <col min="8969" max="8969" width="9.81640625" style="4" customWidth="1"/>
    <col min="8970" max="8971" width="11.453125" style="4" customWidth="1"/>
    <col min="8972" max="8972" width="9.26953125" style="4"/>
    <col min="8973" max="8973" width="9.1796875" style="4" customWidth="1"/>
    <col min="8974" max="8974" width="9.26953125" style="4"/>
    <col min="8975" max="8975" width="9.81640625" style="4" customWidth="1"/>
    <col min="8976" max="9217" width="9.26953125" style="4"/>
    <col min="9218" max="9218" width="10.453125" style="4" customWidth="1"/>
    <col min="9219" max="9219" width="7.81640625" style="4" customWidth="1"/>
    <col min="9220" max="9221" width="11.453125" style="4" customWidth="1"/>
    <col min="9222" max="9222" width="8.54296875" style="4" customWidth="1"/>
    <col min="9223" max="9223" width="11.453125" style="4" customWidth="1"/>
    <col min="9224" max="9224" width="9.54296875" style="4" customWidth="1"/>
    <col min="9225" max="9225" width="9.81640625" style="4" customWidth="1"/>
    <col min="9226" max="9227" width="11.453125" style="4" customWidth="1"/>
    <col min="9228" max="9228" width="9.26953125" style="4"/>
    <col min="9229" max="9229" width="9.1796875" style="4" customWidth="1"/>
    <col min="9230" max="9230" width="9.26953125" style="4"/>
    <col min="9231" max="9231" width="9.81640625" style="4" customWidth="1"/>
    <col min="9232" max="9473" width="9.26953125" style="4"/>
    <col min="9474" max="9474" width="10.453125" style="4" customWidth="1"/>
    <col min="9475" max="9475" width="7.81640625" style="4" customWidth="1"/>
    <col min="9476" max="9477" width="11.453125" style="4" customWidth="1"/>
    <col min="9478" max="9478" width="8.54296875" style="4" customWidth="1"/>
    <col min="9479" max="9479" width="11.453125" style="4" customWidth="1"/>
    <col min="9480" max="9480" width="9.54296875" style="4" customWidth="1"/>
    <col min="9481" max="9481" width="9.81640625" style="4" customWidth="1"/>
    <col min="9482" max="9483" width="11.453125" style="4" customWidth="1"/>
    <col min="9484" max="9484" width="9.26953125" style="4"/>
    <col min="9485" max="9485" width="9.1796875" style="4" customWidth="1"/>
    <col min="9486" max="9486" width="9.26953125" style="4"/>
    <col min="9487" max="9487" width="9.81640625" style="4" customWidth="1"/>
    <col min="9488" max="9729" width="9.26953125" style="4"/>
    <col min="9730" max="9730" width="10.453125" style="4" customWidth="1"/>
    <col min="9731" max="9731" width="7.81640625" style="4" customWidth="1"/>
    <col min="9732" max="9733" width="11.453125" style="4" customWidth="1"/>
    <col min="9734" max="9734" width="8.54296875" style="4" customWidth="1"/>
    <col min="9735" max="9735" width="11.453125" style="4" customWidth="1"/>
    <col min="9736" max="9736" width="9.54296875" style="4" customWidth="1"/>
    <col min="9737" max="9737" width="9.81640625" style="4" customWidth="1"/>
    <col min="9738" max="9739" width="11.453125" style="4" customWidth="1"/>
    <col min="9740" max="9740" width="9.26953125" style="4"/>
    <col min="9741" max="9741" width="9.1796875" style="4" customWidth="1"/>
    <col min="9742" max="9742" width="9.26953125" style="4"/>
    <col min="9743" max="9743" width="9.81640625" style="4" customWidth="1"/>
    <col min="9744" max="9985" width="9.26953125" style="4"/>
    <col min="9986" max="9986" width="10.453125" style="4" customWidth="1"/>
    <col min="9987" max="9987" width="7.81640625" style="4" customWidth="1"/>
    <col min="9988" max="9989" width="11.453125" style="4" customWidth="1"/>
    <col min="9990" max="9990" width="8.54296875" style="4" customWidth="1"/>
    <col min="9991" max="9991" width="11.453125" style="4" customWidth="1"/>
    <col min="9992" max="9992" width="9.54296875" style="4" customWidth="1"/>
    <col min="9993" max="9993" width="9.81640625" style="4" customWidth="1"/>
    <col min="9994" max="9995" width="11.453125" style="4" customWidth="1"/>
    <col min="9996" max="9996" width="9.26953125" style="4"/>
    <col min="9997" max="9997" width="9.1796875" style="4" customWidth="1"/>
    <col min="9998" max="9998" width="9.26953125" style="4"/>
    <col min="9999" max="9999" width="9.81640625" style="4" customWidth="1"/>
    <col min="10000" max="10241" width="9.26953125" style="4"/>
    <col min="10242" max="10242" width="10.453125" style="4" customWidth="1"/>
    <col min="10243" max="10243" width="7.81640625" style="4" customWidth="1"/>
    <col min="10244" max="10245" width="11.453125" style="4" customWidth="1"/>
    <col min="10246" max="10246" width="8.54296875" style="4" customWidth="1"/>
    <col min="10247" max="10247" width="11.453125" style="4" customWidth="1"/>
    <col min="10248" max="10248" width="9.54296875" style="4" customWidth="1"/>
    <col min="10249" max="10249" width="9.81640625" style="4" customWidth="1"/>
    <col min="10250" max="10251" width="11.453125" style="4" customWidth="1"/>
    <col min="10252" max="10252" width="9.26953125" style="4"/>
    <col min="10253" max="10253" width="9.1796875" style="4" customWidth="1"/>
    <col min="10254" max="10254" width="9.26953125" style="4"/>
    <col min="10255" max="10255" width="9.81640625" style="4" customWidth="1"/>
    <col min="10256" max="10497" width="9.26953125" style="4"/>
    <col min="10498" max="10498" width="10.453125" style="4" customWidth="1"/>
    <col min="10499" max="10499" width="7.81640625" style="4" customWidth="1"/>
    <col min="10500" max="10501" width="11.453125" style="4" customWidth="1"/>
    <col min="10502" max="10502" width="8.54296875" style="4" customWidth="1"/>
    <col min="10503" max="10503" width="11.453125" style="4" customWidth="1"/>
    <col min="10504" max="10504" width="9.54296875" style="4" customWidth="1"/>
    <col min="10505" max="10505" width="9.81640625" style="4" customWidth="1"/>
    <col min="10506" max="10507" width="11.453125" style="4" customWidth="1"/>
    <col min="10508" max="10508" width="9.26953125" style="4"/>
    <col min="10509" max="10509" width="9.1796875" style="4" customWidth="1"/>
    <col min="10510" max="10510" width="9.26953125" style="4"/>
    <col min="10511" max="10511" width="9.81640625" style="4" customWidth="1"/>
    <col min="10512" max="10753" width="9.26953125" style="4"/>
    <col min="10754" max="10754" width="10.453125" style="4" customWidth="1"/>
    <col min="10755" max="10755" width="7.81640625" style="4" customWidth="1"/>
    <col min="10756" max="10757" width="11.453125" style="4" customWidth="1"/>
    <col min="10758" max="10758" width="8.54296875" style="4" customWidth="1"/>
    <col min="10759" max="10759" width="11.453125" style="4" customWidth="1"/>
    <col min="10760" max="10760" width="9.54296875" style="4" customWidth="1"/>
    <col min="10761" max="10761" width="9.81640625" style="4" customWidth="1"/>
    <col min="10762" max="10763" width="11.453125" style="4" customWidth="1"/>
    <col min="10764" max="10764" width="9.26953125" style="4"/>
    <col min="10765" max="10765" width="9.1796875" style="4" customWidth="1"/>
    <col min="10766" max="10766" width="9.26953125" style="4"/>
    <col min="10767" max="10767" width="9.81640625" style="4" customWidth="1"/>
    <col min="10768" max="11009" width="9.26953125" style="4"/>
    <col min="11010" max="11010" width="10.453125" style="4" customWidth="1"/>
    <col min="11011" max="11011" width="7.81640625" style="4" customWidth="1"/>
    <col min="11012" max="11013" width="11.453125" style="4" customWidth="1"/>
    <col min="11014" max="11014" width="8.54296875" style="4" customWidth="1"/>
    <col min="11015" max="11015" width="11.453125" style="4" customWidth="1"/>
    <col min="11016" max="11016" width="9.54296875" style="4" customWidth="1"/>
    <col min="11017" max="11017" width="9.81640625" style="4" customWidth="1"/>
    <col min="11018" max="11019" width="11.453125" style="4" customWidth="1"/>
    <col min="11020" max="11020" width="9.26953125" style="4"/>
    <col min="11021" max="11021" width="9.1796875" style="4" customWidth="1"/>
    <col min="11022" max="11022" width="9.26953125" style="4"/>
    <col min="11023" max="11023" width="9.81640625" style="4" customWidth="1"/>
    <col min="11024" max="11265" width="9.26953125" style="4"/>
    <col min="11266" max="11266" width="10.453125" style="4" customWidth="1"/>
    <col min="11267" max="11267" width="7.81640625" style="4" customWidth="1"/>
    <col min="11268" max="11269" width="11.453125" style="4" customWidth="1"/>
    <col min="11270" max="11270" width="8.54296875" style="4" customWidth="1"/>
    <col min="11271" max="11271" width="11.453125" style="4" customWidth="1"/>
    <col min="11272" max="11272" width="9.54296875" style="4" customWidth="1"/>
    <col min="11273" max="11273" width="9.81640625" style="4" customWidth="1"/>
    <col min="11274" max="11275" width="11.453125" style="4" customWidth="1"/>
    <col min="11276" max="11276" width="9.26953125" style="4"/>
    <col min="11277" max="11277" width="9.1796875" style="4" customWidth="1"/>
    <col min="11278" max="11278" width="9.26953125" style="4"/>
    <col min="11279" max="11279" width="9.81640625" style="4" customWidth="1"/>
    <col min="11280" max="11521" width="9.26953125" style="4"/>
    <col min="11522" max="11522" width="10.453125" style="4" customWidth="1"/>
    <col min="11523" max="11523" width="7.81640625" style="4" customWidth="1"/>
    <col min="11524" max="11525" width="11.453125" style="4" customWidth="1"/>
    <col min="11526" max="11526" width="8.54296875" style="4" customWidth="1"/>
    <col min="11527" max="11527" width="11.453125" style="4" customWidth="1"/>
    <col min="11528" max="11528" width="9.54296875" style="4" customWidth="1"/>
    <col min="11529" max="11529" width="9.81640625" style="4" customWidth="1"/>
    <col min="11530" max="11531" width="11.453125" style="4" customWidth="1"/>
    <col min="11532" max="11532" width="9.26953125" style="4"/>
    <col min="11533" max="11533" width="9.1796875" style="4" customWidth="1"/>
    <col min="11534" max="11534" width="9.26953125" style="4"/>
    <col min="11535" max="11535" width="9.81640625" style="4" customWidth="1"/>
    <col min="11536" max="11777" width="9.26953125" style="4"/>
    <col min="11778" max="11778" width="10.453125" style="4" customWidth="1"/>
    <col min="11779" max="11779" width="7.81640625" style="4" customWidth="1"/>
    <col min="11780" max="11781" width="11.453125" style="4" customWidth="1"/>
    <col min="11782" max="11782" width="8.54296875" style="4" customWidth="1"/>
    <col min="11783" max="11783" width="11.453125" style="4" customWidth="1"/>
    <col min="11784" max="11784" width="9.54296875" style="4" customWidth="1"/>
    <col min="11785" max="11785" width="9.81640625" style="4" customWidth="1"/>
    <col min="11786" max="11787" width="11.453125" style="4" customWidth="1"/>
    <col min="11788" max="11788" width="9.26953125" style="4"/>
    <col min="11789" max="11789" width="9.1796875" style="4" customWidth="1"/>
    <col min="11790" max="11790" width="9.26953125" style="4"/>
    <col min="11791" max="11791" width="9.81640625" style="4" customWidth="1"/>
    <col min="11792" max="12033" width="9.26953125" style="4"/>
    <col min="12034" max="12034" width="10.453125" style="4" customWidth="1"/>
    <col min="12035" max="12035" width="7.81640625" style="4" customWidth="1"/>
    <col min="12036" max="12037" width="11.453125" style="4" customWidth="1"/>
    <col min="12038" max="12038" width="8.54296875" style="4" customWidth="1"/>
    <col min="12039" max="12039" width="11.453125" style="4" customWidth="1"/>
    <col min="12040" max="12040" width="9.54296875" style="4" customWidth="1"/>
    <col min="12041" max="12041" width="9.81640625" style="4" customWidth="1"/>
    <col min="12042" max="12043" width="11.453125" style="4" customWidth="1"/>
    <col min="12044" max="12044" width="9.26953125" style="4"/>
    <col min="12045" max="12045" width="9.1796875" style="4" customWidth="1"/>
    <col min="12046" max="12046" width="9.26953125" style="4"/>
    <col min="12047" max="12047" width="9.81640625" style="4" customWidth="1"/>
    <col min="12048" max="12289" width="9.26953125" style="4"/>
    <col min="12290" max="12290" width="10.453125" style="4" customWidth="1"/>
    <col min="12291" max="12291" width="7.81640625" style="4" customWidth="1"/>
    <col min="12292" max="12293" width="11.453125" style="4" customWidth="1"/>
    <col min="12294" max="12294" width="8.54296875" style="4" customWidth="1"/>
    <col min="12295" max="12295" width="11.453125" style="4" customWidth="1"/>
    <col min="12296" max="12296" width="9.54296875" style="4" customWidth="1"/>
    <col min="12297" max="12297" width="9.81640625" style="4" customWidth="1"/>
    <col min="12298" max="12299" width="11.453125" style="4" customWidth="1"/>
    <col min="12300" max="12300" width="9.26953125" style="4"/>
    <col min="12301" max="12301" width="9.1796875" style="4" customWidth="1"/>
    <col min="12302" max="12302" width="9.26953125" style="4"/>
    <col min="12303" max="12303" width="9.81640625" style="4" customWidth="1"/>
    <col min="12304" max="12545" width="9.26953125" style="4"/>
    <col min="12546" max="12546" width="10.453125" style="4" customWidth="1"/>
    <col min="12547" max="12547" width="7.81640625" style="4" customWidth="1"/>
    <col min="12548" max="12549" width="11.453125" style="4" customWidth="1"/>
    <col min="12550" max="12550" width="8.54296875" style="4" customWidth="1"/>
    <col min="12551" max="12551" width="11.453125" style="4" customWidth="1"/>
    <col min="12552" max="12552" width="9.54296875" style="4" customWidth="1"/>
    <col min="12553" max="12553" width="9.81640625" style="4" customWidth="1"/>
    <col min="12554" max="12555" width="11.453125" style="4" customWidth="1"/>
    <col min="12556" max="12556" width="9.26953125" style="4"/>
    <col min="12557" max="12557" width="9.1796875" style="4" customWidth="1"/>
    <col min="12558" max="12558" width="9.26953125" style="4"/>
    <col min="12559" max="12559" width="9.81640625" style="4" customWidth="1"/>
    <col min="12560" max="12801" width="9.26953125" style="4"/>
    <col min="12802" max="12802" width="10.453125" style="4" customWidth="1"/>
    <col min="12803" max="12803" width="7.81640625" style="4" customWidth="1"/>
    <col min="12804" max="12805" width="11.453125" style="4" customWidth="1"/>
    <col min="12806" max="12806" width="8.54296875" style="4" customWidth="1"/>
    <col min="12807" max="12807" width="11.453125" style="4" customWidth="1"/>
    <col min="12808" max="12808" width="9.54296875" style="4" customWidth="1"/>
    <col min="12809" max="12809" width="9.81640625" style="4" customWidth="1"/>
    <col min="12810" max="12811" width="11.453125" style="4" customWidth="1"/>
    <col min="12812" max="12812" width="9.26953125" style="4"/>
    <col min="12813" max="12813" width="9.1796875" style="4" customWidth="1"/>
    <col min="12814" max="12814" width="9.26953125" style="4"/>
    <col min="12815" max="12815" width="9.81640625" style="4" customWidth="1"/>
    <col min="12816" max="13057" width="9.26953125" style="4"/>
    <col min="13058" max="13058" width="10.453125" style="4" customWidth="1"/>
    <col min="13059" max="13059" width="7.81640625" style="4" customWidth="1"/>
    <col min="13060" max="13061" width="11.453125" style="4" customWidth="1"/>
    <col min="13062" max="13062" width="8.54296875" style="4" customWidth="1"/>
    <col min="13063" max="13063" width="11.453125" style="4" customWidth="1"/>
    <col min="13064" max="13064" width="9.54296875" style="4" customWidth="1"/>
    <col min="13065" max="13065" width="9.81640625" style="4" customWidth="1"/>
    <col min="13066" max="13067" width="11.453125" style="4" customWidth="1"/>
    <col min="13068" max="13068" width="9.26953125" style="4"/>
    <col min="13069" max="13069" width="9.1796875" style="4" customWidth="1"/>
    <col min="13070" max="13070" width="9.26953125" style="4"/>
    <col min="13071" max="13071" width="9.81640625" style="4" customWidth="1"/>
    <col min="13072" max="13313" width="9.26953125" style="4"/>
    <col min="13314" max="13314" width="10.453125" style="4" customWidth="1"/>
    <col min="13315" max="13315" width="7.81640625" style="4" customWidth="1"/>
    <col min="13316" max="13317" width="11.453125" style="4" customWidth="1"/>
    <col min="13318" max="13318" width="8.54296875" style="4" customWidth="1"/>
    <col min="13319" max="13319" width="11.453125" style="4" customWidth="1"/>
    <col min="13320" max="13320" width="9.54296875" style="4" customWidth="1"/>
    <col min="13321" max="13321" width="9.81640625" style="4" customWidth="1"/>
    <col min="13322" max="13323" width="11.453125" style="4" customWidth="1"/>
    <col min="13324" max="13324" width="9.26953125" style="4"/>
    <col min="13325" max="13325" width="9.1796875" style="4" customWidth="1"/>
    <col min="13326" max="13326" width="9.26953125" style="4"/>
    <col min="13327" max="13327" width="9.81640625" style="4" customWidth="1"/>
    <col min="13328" max="13569" width="9.26953125" style="4"/>
    <col min="13570" max="13570" width="10.453125" style="4" customWidth="1"/>
    <col min="13571" max="13571" width="7.81640625" style="4" customWidth="1"/>
    <col min="13572" max="13573" width="11.453125" style="4" customWidth="1"/>
    <col min="13574" max="13574" width="8.54296875" style="4" customWidth="1"/>
    <col min="13575" max="13575" width="11.453125" style="4" customWidth="1"/>
    <col min="13576" max="13576" width="9.54296875" style="4" customWidth="1"/>
    <col min="13577" max="13577" width="9.81640625" style="4" customWidth="1"/>
    <col min="13578" max="13579" width="11.453125" style="4" customWidth="1"/>
    <col min="13580" max="13580" width="9.26953125" style="4"/>
    <col min="13581" max="13581" width="9.1796875" style="4" customWidth="1"/>
    <col min="13582" max="13582" width="9.26953125" style="4"/>
    <col min="13583" max="13583" width="9.81640625" style="4" customWidth="1"/>
    <col min="13584" max="13825" width="9.26953125" style="4"/>
    <col min="13826" max="13826" width="10.453125" style="4" customWidth="1"/>
    <col min="13827" max="13827" width="7.81640625" style="4" customWidth="1"/>
    <col min="13828" max="13829" width="11.453125" style="4" customWidth="1"/>
    <col min="13830" max="13830" width="8.54296875" style="4" customWidth="1"/>
    <col min="13831" max="13831" width="11.453125" style="4" customWidth="1"/>
    <col min="13832" max="13832" width="9.54296875" style="4" customWidth="1"/>
    <col min="13833" max="13833" width="9.81640625" style="4" customWidth="1"/>
    <col min="13834" max="13835" width="11.453125" style="4" customWidth="1"/>
    <col min="13836" max="13836" width="9.26953125" style="4"/>
    <col min="13837" max="13837" width="9.1796875" style="4" customWidth="1"/>
    <col min="13838" max="13838" width="9.26953125" style="4"/>
    <col min="13839" max="13839" width="9.81640625" style="4" customWidth="1"/>
    <col min="13840" max="14081" width="9.26953125" style="4"/>
    <col min="14082" max="14082" width="10.453125" style="4" customWidth="1"/>
    <col min="14083" max="14083" width="7.81640625" style="4" customWidth="1"/>
    <col min="14084" max="14085" width="11.453125" style="4" customWidth="1"/>
    <col min="14086" max="14086" width="8.54296875" style="4" customWidth="1"/>
    <col min="14087" max="14087" width="11.453125" style="4" customWidth="1"/>
    <col min="14088" max="14088" width="9.54296875" style="4" customWidth="1"/>
    <col min="14089" max="14089" width="9.81640625" style="4" customWidth="1"/>
    <col min="14090" max="14091" width="11.453125" style="4" customWidth="1"/>
    <col min="14092" max="14092" width="9.26953125" style="4"/>
    <col min="14093" max="14093" width="9.1796875" style="4" customWidth="1"/>
    <col min="14094" max="14094" width="9.26953125" style="4"/>
    <col min="14095" max="14095" width="9.81640625" style="4" customWidth="1"/>
    <col min="14096" max="14337" width="9.26953125" style="4"/>
    <col min="14338" max="14338" width="10.453125" style="4" customWidth="1"/>
    <col min="14339" max="14339" width="7.81640625" style="4" customWidth="1"/>
    <col min="14340" max="14341" width="11.453125" style="4" customWidth="1"/>
    <col min="14342" max="14342" width="8.54296875" style="4" customWidth="1"/>
    <col min="14343" max="14343" width="11.453125" style="4" customWidth="1"/>
    <col min="14344" max="14344" width="9.54296875" style="4" customWidth="1"/>
    <col min="14345" max="14345" width="9.81640625" style="4" customWidth="1"/>
    <col min="14346" max="14347" width="11.453125" style="4" customWidth="1"/>
    <col min="14348" max="14348" width="9.26953125" style="4"/>
    <col min="14349" max="14349" width="9.1796875" style="4" customWidth="1"/>
    <col min="14350" max="14350" width="9.26953125" style="4"/>
    <col min="14351" max="14351" width="9.81640625" style="4" customWidth="1"/>
    <col min="14352" max="14593" width="9.26953125" style="4"/>
    <col min="14594" max="14594" width="10.453125" style="4" customWidth="1"/>
    <col min="14595" max="14595" width="7.81640625" style="4" customWidth="1"/>
    <col min="14596" max="14597" width="11.453125" style="4" customWidth="1"/>
    <col min="14598" max="14598" width="8.54296875" style="4" customWidth="1"/>
    <col min="14599" max="14599" width="11.453125" style="4" customWidth="1"/>
    <col min="14600" max="14600" width="9.54296875" style="4" customWidth="1"/>
    <col min="14601" max="14601" width="9.81640625" style="4" customWidth="1"/>
    <col min="14602" max="14603" width="11.453125" style="4" customWidth="1"/>
    <col min="14604" max="14604" width="9.26953125" style="4"/>
    <col min="14605" max="14605" width="9.1796875" style="4" customWidth="1"/>
    <col min="14606" max="14606" width="9.26953125" style="4"/>
    <col min="14607" max="14607" width="9.81640625" style="4" customWidth="1"/>
    <col min="14608" max="14849" width="9.26953125" style="4"/>
    <col min="14850" max="14850" width="10.453125" style="4" customWidth="1"/>
    <col min="14851" max="14851" width="7.81640625" style="4" customWidth="1"/>
    <col min="14852" max="14853" width="11.453125" style="4" customWidth="1"/>
    <col min="14854" max="14854" width="8.54296875" style="4" customWidth="1"/>
    <col min="14855" max="14855" width="11.453125" style="4" customWidth="1"/>
    <col min="14856" max="14856" width="9.54296875" style="4" customWidth="1"/>
    <col min="14857" max="14857" width="9.81640625" style="4" customWidth="1"/>
    <col min="14858" max="14859" width="11.453125" style="4" customWidth="1"/>
    <col min="14860" max="14860" width="9.26953125" style="4"/>
    <col min="14861" max="14861" width="9.1796875" style="4" customWidth="1"/>
    <col min="14862" max="14862" width="9.26953125" style="4"/>
    <col min="14863" max="14863" width="9.81640625" style="4" customWidth="1"/>
    <col min="14864" max="15105" width="9.26953125" style="4"/>
    <col min="15106" max="15106" width="10.453125" style="4" customWidth="1"/>
    <col min="15107" max="15107" width="7.81640625" style="4" customWidth="1"/>
    <col min="15108" max="15109" width="11.453125" style="4" customWidth="1"/>
    <col min="15110" max="15110" width="8.54296875" style="4" customWidth="1"/>
    <col min="15111" max="15111" width="11.453125" style="4" customWidth="1"/>
    <col min="15112" max="15112" width="9.54296875" style="4" customWidth="1"/>
    <col min="15113" max="15113" width="9.81640625" style="4" customWidth="1"/>
    <col min="15114" max="15115" width="11.453125" style="4" customWidth="1"/>
    <col min="15116" max="15116" width="9.26953125" style="4"/>
    <col min="15117" max="15117" width="9.1796875" style="4" customWidth="1"/>
    <col min="15118" max="15118" width="9.26953125" style="4"/>
    <col min="15119" max="15119" width="9.81640625" style="4" customWidth="1"/>
    <col min="15120" max="15361" width="9.26953125" style="4"/>
    <col min="15362" max="15362" width="10.453125" style="4" customWidth="1"/>
    <col min="15363" max="15363" width="7.81640625" style="4" customWidth="1"/>
    <col min="15364" max="15365" width="11.453125" style="4" customWidth="1"/>
    <col min="15366" max="15366" width="8.54296875" style="4" customWidth="1"/>
    <col min="15367" max="15367" width="11.453125" style="4" customWidth="1"/>
    <col min="15368" max="15368" width="9.54296875" style="4" customWidth="1"/>
    <col min="15369" max="15369" width="9.81640625" style="4" customWidth="1"/>
    <col min="15370" max="15371" width="11.453125" style="4" customWidth="1"/>
    <col min="15372" max="15372" width="9.26953125" style="4"/>
    <col min="15373" max="15373" width="9.1796875" style="4" customWidth="1"/>
    <col min="15374" max="15374" width="9.26953125" style="4"/>
    <col min="15375" max="15375" width="9.81640625" style="4" customWidth="1"/>
    <col min="15376" max="15617" width="9.26953125" style="4"/>
    <col min="15618" max="15618" width="10.453125" style="4" customWidth="1"/>
    <col min="15619" max="15619" width="7.81640625" style="4" customWidth="1"/>
    <col min="15620" max="15621" width="11.453125" style="4" customWidth="1"/>
    <col min="15622" max="15622" width="8.54296875" style="4" customWidth="1"/>
    <col min="15623" max="15623" width="11.453125" style="4" customWidth="1"/>
    <col min="15624" max="15624" width="9.54296875" style="4" customWidth="1"/>
    <col min="15625" max="15625" width="9.81640625" style="4" customWidth="1"/>
    <col min="15626" max="15627" width="11.453125" style="4" customWidth="1"/>
    <col min="15628" max="15628" width="9.26953125" style="4"/>
    <col min="15629" max="15629" width="9.1796875" style="4" customWidth="1"/>
    <col min="15630" max="15630" width="9.26953125" style="4"/>
    <col min="15631" max="15631" width="9.81640625" style="4" customWidth="1"/>
    <col min="15632" max="15873" width="9.26953125" style="4"/>
    <col min="15874" max="15874" width="10.453125" style="4" customWidth="1"/>
    <col min="15875" max="15875" width="7.81640625" style="4" customWidth="1"/>
    <col min="15876" max="15877" width="11.453125" style="4" customWidth="1"/>
    <col min="15878" max="15878" width="8.54296875" style="4" customWidth="1"/>
    <col min="15879" max="15879" width="11.453125" style="4" customWidth="1"/>
    <col min="15880" max="15880" width="9.54296875" style="4" customWidth="1"/>
    <col min="15881" max="15881" width="9.81640625" style="4" customWidth="1"/>
    <col min="15882" max="15883" width="11.453125" style="4" customWidth="1"/>
    <col min="15884" max="15884" width="9.26953125" style="4"/>
    <col min="15885" max="15885" width="9.1796875" style="4" customWidth="1"/>
    <col min="15886" max="15886" width="9.26953125" style="4"/>
    <col min="15887" max="15887" width="9.81640625" style="4" customWidth="1"/>
    <col min="15888" max="16129" width="9.26953125" style="4"/>
    <col min="16130" max="16130" width="10.453125" style="4" customWidth="1"/>
    <col min="16131" max="16131" width="7.81640625" style="4" customWidth="1"/>
    <col min="16132" max="16133" width="11.453125" style="4" customWidth="1"/>
    <col min="16134" max="16134" width="8.54296875" style="4" customWidth="1"/>
    <col min="16135" max="16135" width="11.453125" style="4" customWidth="1"/>
    <col min="16136" max="16136" width="9.54296875" style="4" customWidth="1"/>
    <col min="16137" max="16137" width="9.81640625" style="4" customWidth="1"/>
    <col min="16138" max="16139" width="11.453125" style="4" customWidth="1"/>
    <col min="16140" max="16140" width="9.26953125" style="4"/>
    <col min="16141" max="16141" width="9.1796875" style="4" customWidth="1"/>
    <col min="16142" max="16142" width="9.26953125" style="4"/>
    <col min="16143" max="16143" width="9.81640625" style="4" customWidth="1"/>
    <col min="16144" max="16384" width="9.26953125" style="4"/>
  </cols>
  <sheetData>
    <row r="1" spans="1:24" ht="57" customHeight="1">
      <c r="N1" s="2"/>
    </row>
    <row r="2" spans="1:24" s="7" customFormat="1" ht="24.5" customHeight="1">
      <c r="A2" s="71" t="s">
        <v>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5"/>
      <c r="Q2" s="5"/>
      <c r="R2" s="5"/>
      <c r="S2" s="6"/>
      <c r="T2" s="6"/>
      <c r="U2" s="6"/>
      <c r="V2" s="6"/>
      <c r="W2" s="6"/>
      <c r="X2" s="6"/>
    </row>
    <row r="3" spans="1:24" s="8" customFormat="1" ht="20" customHeight="1">
      <c r="A3" s="72" t="s">
        <v>1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5"/>
      <c r="Q3" s="5"/>
      <c r="R3" s="5"/>
      <c r="S3" s="6"/>
      <c r="T3" s="6"/>
      <c r="U3" s="6"/>
      <c r="V3" s="6"/>
      <c r="W3" s="6"/>
      <c r="X3" s="6"/>
    </row>
    <row r="4" spans="1:24" s="8" customFormat="1" ht="18.5" customHeight="1">
      <c r="A4" s="73" t="s">
        <v>41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5"/>
      <c r="Q4" s="5"/>
      <c r="R4" s="5"/>
      <c r="S4" s="6"/>
      <c r="T4" s="6"/>
      <c r="U4" s="6"/>
      <c r="V4" s="6"/>
      <c r="W4" s="6"/>
      <c r="X4" s="6"/>
    </row>
    <row r="5" spans="1:24" s="14" customFormat="1" ht="18.75" customHeight="1">
      <c r="A5" s="9" t="s">
        <v>2</v>
      </c>
      <c r="B5" s="10"/>
      <c r="C5" s="11"/>
      <c r="D5" s="11"/>
      <c r="E5" s="11"/>
      <c r="F5" s="11"/>
      <c r="G5" s="11"/>
      <c r="H5" s="11"/>
      <c r="I5" s="11"/>
      <c r="J5" s="11"/>
      <c r="K5" s="11"/>
      <c r="L5" s="1"/>
      <c r="M5" s="1"/>
      <c r="N5" s="1"/>
      <c r="O5" s="10"/>
      <c r="P5" s="12"/>
      <c r="Q5" s="12"/>
      <c r="R5" s="12"/>
      <c r="S5" s="13"/>
      <c r="T5" s="13"/>
      <c r="U5" s="13"/>
      <c r="V5" s="13"/>
      <c r="W5" s="13"/>
      <c r="X5" s="13"/>
    </row>
    <row r="6" spans="1:24" s="14" customFormat="1" ht="54" customHeight="1">
      <c r="A6" s="74" t="s">
        <v>3</v>
      </c>
      <c r="B6" s="76" t="s">
        <v>4</v>
      </c>
      <c r="C6" s="15" t="s">
        <v>5</v>
      </c>
      <c r="D6" s="16" t="s">
        <v>6</v>
      </c>
      <c r="E6" s="16" t="s">
        <v>7</v>
      </c>
      <c r="F6" s="16" t="s">
        <v>8</v>
      </c>
      <c r="G6" s="16" t="s">
        <v>9</v>
      </c>
      <c r="H6" s="16" t="s">
        <v>10</v>
      </c>
      <c r="I6" s="16" t="s">
        <v>11</v>
      </c>
      <c r="J6" s="16" t="s">
        <v>12</v>
      </c>
      <c r="K6" s="16" t="s">
        <v>13</v>
      </c>
      <c r="L6" s="16" t="s">
        <v>14</v>
      </c>
      <c r="M6" s="16" t="s">
        <v>15</v>
      </c>
      <c r="N6" s="78" t="s">
        <v>16</v>
      </c>
      <c r="O6" s="80" t="s">
        <v>17</v>
      </c>
      <c r="P6" s="12"/>
      <c r="Q6" s="12"/>
      <c r="R6" s="12"/>
      <c r="S6" s="13"/>
      <c r="T6" s="13"/>
      <c r="U6" s="13"/>
      <c r="V6" s="13"/>
      <c r="W6" s="13"/>
      <c r="X6" s="13"/>
    </row>
    <row r="7" spans="1:24" s="14" customFormat="1" ht="67.400000000000006" customHeight="1">
      <c r="A7" s="75"/>
      <c r="B7" s="77"/>
      <c r="C7" s="17" t="s">
        <v>18</v>
      </c>
      <c r="D7" s="18" t="s">
        <v>19</v>
      </c>
      <c r="E7" s="18" t="s">
        <v>20</v>
      </c>
      <c r="F7" s="19" t="s">
        <v>21</v>
      </c>
      <c r="G7" s="18" t="s">
        <v>22</v>
      </c>
      <c r="H7" s="18" t="s">
        <v>23</v>
      </c>
      <c r="I7" s="18" t="s">
        <v>24</v>
      </c>
      <c r="J7" s="19" t="s">
        <v>25</v>
      </c>
      <c r="K7" s="19" t="s">
        <v>26</v>
      </c>
      <c r="L7" s="19" t="s">
        <v>27</v>
      </c>
      <c r="M7" s="18" t="s">
        <v>28</v>
      </c>
      <c r="N7" s="79"/>
      <c r="O7" s="81"/>
      <c r="P7" s="12"/>
      <c r="Q7" s="12"/>
      <c r="R7" s="12"/>
      <c r="S7" s="13"/>
      <c r="T7" s="13"/>
      <c r="U7" s="13"/>
      <c r="V7" s="13"/>
      <c r="W7" s="13"/>
      <c r="X7" s="13"/>
    </row>
    <row r="8" spans="1:24" s="14" customFormat="1" ht="28.5" customHeight="1">
      <c r="A8" s="65" t="s">
        <v>29</v>
      </c>
      <c r="B8" s="20" t="s">
        <v>30</v>
      </c>
      <c r="C8" s="21">
        <v>562</v>
      </c>
      <c r="D8" s="21">
        <v>6</v>
      </c>
      <c r="E8" s="21">
        <v>513</v>
      </c>
      <c r="F8" s="21">
        <v>28</v>
      </c>
      <c r="G8" s="21">
        <v>162</v>
      </c>
      <c r="H8" s="21">
        <v>597</v>
      </c>
      <c r="I8" s="21">
        <v>62</v>
      </c>
      <c r="J8" s="21">
        <v>45</v>
      </c>
      <c r="K8" s="21">
        <v>27</v>
      </c>
      <c r="L8" s="21">
        <v>167</v>
      </c>
      <c r="M8" s="22">
        <f>SUM(C8:L8)</f>
        <v>2169</v>
      </c>
      <c r="N8" s="23" t="s">
        <v>31</v>
      </c>
      <c r="O8" s="65" t="s">
        <v>32</v>
      </c>
      <c r="P8" s="12"/>
      <c r="Q8" s="12"/>
      <c r="R8" s="12"/>
      <c r="S8" s="13"/>
      <c r="T8" s="13"/>
      <c r="U8" s="13"/>
      <c r="V8" s="13"/>
      <c r="W8" s="13"/>
      <c r="X8" s="13"/>
    </row>
    <row r="9" spans="1:24" s="30" customFormat="1" ht="28.5" customHeight="1">
      <c r="A9" s="66"/>
      <c r="B9" s="24" t="s">
        <v>33</v>
      </c>
      <c r="C9" s="25">
        <v>385</v>
      </c>
      <c r="D9" s="25">
        <v>2</v>
      </c>
      <c r="E9" s="25">
        <v>124</v>
      </c>
      <c r="F9" s="25">
        <v>10</v>
      </c>
      <c r="G9" s="25">
        <v>98</v>
      </c>
      <c r="H9" s="25">
        <v>305</v>
      </c>
      <c r="I9" s="25">
        <v>43</v>
      </c>
      <c r="J9" s="25">
        <v>31</v>
      </c>
      <c r="K9" s="25">
        <v>12</v>
      </c>
      <c r="L9" s="25">
        <v>140</v>
      </c>
      <c r="M9" s="26">
        <f>SUM(C9:L9)</f>
        <v>1150</v>
      </c>
      <c r="N9" s="27" t="s">
        <v>34</v>
      </c>
      <c r="O9" s="66"/>
      <c r="P9" s="28"/>
      <c r="Q9" s="28"/>
      <c r="R9" s="28"/>
      <c r="S9" s="29"/>
      <c r="T9" s="29"/>
      <c r="U9" s="29"/>
      <c r="V9" s="29"/>
      <c r="W9" s="29"/>
      <c r="X9" s="29"/>
    </row>
    <row r="10" spans="1:24" s="36" customFormat="1" ht="28.5" customHeight="1">
      <c r="A10" s="67"/>
      <c r="B10" s="31" t="s">
        <v>15</v>
      </c>
      <c r="C10" s="32">
        <v>947</v>
      </c>
      <c r="D10" s="32">
        <v>8</v>
      </c>
      <c r="E10" s="32">
        <v>637</v>
      </c>
      <c r="F10" s="32">
        <v>38</v>
      </c>
      <c r="G10" s="32">
        <v>260</v>
      </c>
      <c r="H10" s="32">
        <v>902</v>
      </c>
      <c r="I10" s="32">
        <v>105</v>
      </c>
      <c r="J10" s="32">
        <v>76</v>
      </c>
      <c r="K10" s="32">
        <v>39</v>
      </c>
      <c r="L10" s="32">
        <v>307</v>
      </c>
      <c r="M10" s="32">
        <f>SUM(M8:M9)</f>
        <v>3319</v>
      </c>
      <c r="N10" s="33" t="s">
        <v>28</v>
      </c>
      <c r="O10" s="67"/>
      <c r="P10" s="12"/>
      <c r="Q10" s="34"/>
      <c r="R10" s="12"/>
      <c r="S10" s="35"/>
      <c r="T10" s="35"/>
      <c r="U10" s="35"/>
      <c r="V10" s="35"/>
      <c r="W10" s="35"/>
      <c r="X10" s="35"/>
    </row>
    <row r="11" spans="1:24" s="36" customFormat="1" ht="28.5" customHeight="1">
      <c r="A11" s="68" t="s">
        <v>35</v>
      </c>
      <c r="B11" s="37" t="s">
        <v>30</v>
      </c>
      <c r="C11" s="25">
        <v>647</v>
      </c>
      <c r="D11" s="25">
        <v>2</v>
      </c>
      <c r="E11" s="25">
        <v>1316</v>
      </c>
      <c r="F11" s="25">
        <v>12</v>
      </c>
      <c r="G11" s="25">
        <v>380</v>
      </c>
      <c r="H11" s="25">
        <v>1262</v>
      </c>
      <c r="I11" s="25">
        <v>86</v>
      </c>
      <c r="J11" s="25">
        <v>16</v>
      </c>
      <c r="K11" s="25">
        <v>1</v>
      </c>
      <c r="L11" s="25">
        <v>253</v>
      </c>
      <c r="M11" s="38">
        <f>SUM(C11:L11)</f>
        <v>3975</v>
      </c>
      <c r="N11" s="27" t="s">
        <v>31</v>
      </c>
      <c r="O11" s="68" t="s">
        <v>36</v>
      </c>
      <c r="P11" s="12"/>
      <c r="Q11" s="12"/>
      <c r="R11" s="12"/>
      <c r="S11" s="35"/>
      <c r="T11" s="35"/>
      <c r="U11" s="35"/>
      <c r="V11" s="35"/>
      <c r="W11" s="35"/>
      <c r="X11" s="35"/>
    </row>
    <row r="12" spans="1:24" s="36" customFormat="1" ht="28.5" customHeight="1">
      <c r="A12" s="69"/>
      <c r="B12" s="39" t="s">
        <v>33</v>
      </c>
      <c r="C12" s="21">
        <v>431</v>
      </c>
      <c r="D12" s="21">
        <v>0</v>
      </c>
      <c r="E12" s="21">
        <v>331</v>
      </c>
      <c r="F12" s="21">
        <v>2</v>
      </c>
      <c r="G12" s="21">
        <v>184</v>
      </c>
      <c r="H12" s="21">
        <v>540</v>
      </c>
      <c r="I12" s="21">
        <v>56</v>
      </c>
      <c r="J12" s="21">
        <v>11</v>
      </c>
      <c r="K12" s="21">
        <v>1</v>
      </c>
      <c r="L12" s="21">
        <v>190</v>
      </c>
      <c r="M12" s="40">
        <f>SUM(C12:L12)</f>
        <v>1746</v>
      </c>
      <c r="N12" s="23" t="s">
        <v>34</v>
      </c>
      <c r="O12" s="69"/>
      <c r="P12" s="12"/>
      <c r="Q12" s="12"/>
      <c r="R12" s="12"/>
      <c r="S12" s="35"/>
      <c r="T12" s="35"/>
      <c r="U12" s="35"/>
      <c r="V12" s="35"/>
      <c r="W12" s="35"/>
      <c r="X12" s="35"/>
    </row>
    <row r="13" spans="1:24" s="36" customFormat="1" ht="28.5" customHeight="1">
      <c r="A13" s="70"/>
      <c r="B13" s="41" t="s">
        <v>15</v>
      </c>
      <c r="C13" s="42">
        <v>1078</v>
      </c>
      <c r="D13" s="42">
        <v>2</v>
      </c>
      <c r="E13" s="42">
        <v>1647</v>
      </c>
      <c r="F13" s="42">
        <v>14</v>
      </c>
      <c r="G13" s="42">
        <v>564</v>
      </c>
      <c r="H13" s="42">
        <v>1802</v>
      </c>
      <c r="I13" s="42">
        <v>142</v>
      </c>
      <c r="J13" s="42">
        <v>27</v>
      </c>
      <c r="K13" s="42">
        <v>2</v>
      </c>
      <c r="L13" s="42">
        <v>443</v>
      </c>
      <c r="M13" s="42">
        <f>SUM(M11:M12)</f>
        <v>5721</v>
      </c>
      <c r="N13" s="43" t="s">
        <v>28</v>
      </c>
      <c r="O13" s="70"/>
      <c r="P13" s="12"/>
      <c r="Q13" s="12"/>
      <c r="R13" s="12"/>
      <c r="S13" s="35"/>
      <c r="T13" s="35"/>
      <c r="U13" s="35"/>
      <c r="V13" s="35"/>
      <c r="W13" s="35"/>
      <c r="X13" s="35"/>
    </row>
    <row r="14" spans="1:24" s="36" customFormat="1" ht="28.5" customHeight="1">
      <c r="A14" s="65" t="s">
        <v>15</v>
      </c>
      <c r="B14" s="20" t="s">
        <v>30</v>
      </c>
      <c r="C14" s="21">
        <v>1209</v>
      </c>
      <c r="D14" s="21">
        <v>8</v>
      </c>
      <c r="E14" s="21">
        <v>1829</v>
      </c>
      <c r="F14" s="21">
        <v>40</v>
      </c>
      <c r="G14" s="21">
        <v>542</v>
      </c>
      <c r="H14" s="21">
        <v>1858</v>
      </c>
      <c r="I14" s="21">
        <v>148</v>
      </c>
      <c r="J14" s="21">
        <v>61</v>
      </c>
      <c r="K14" s="21">
        <v>28</v>
      </c>
      <c r="L14" s="21">
        <v>420</v>
      </c>
      <c r="M14" s="22">
        <f>M8+M11</f>
        <v>6144</v>
      </c>
      <c r="N14" s="23" t="s">
        <v>31</v>
      </c>
      <c r="O14" s="65" t="s">
        <v>28</v>
      </c>
      <c r="P14" s="12"/>
      <c r="Q14" s="12"/>
      <c r="R14" s="12"/>
      <c r="S14" s="35"/>
      <c r="T14" s="35"/>
      <c r="U14" s="35"/>
      <c r="V14" s="35"/>
      <c r="W14" s="35"/>
      <c r="X14" s="35"/>
    </row>
    <row r="15" spans="1:24" s="46" customFormat="1" ht="28.5" customHeight="1">
      <c r="A15" s="66"/>
      <c r="B15" s="24" t="s">
        <v>33</v>
      </c>
      <c r="C15" s="25">
        <v>816</v>
      </c>
      <c r="D15" s="25">
        <v>2</v>
      </c>
      <c r="E15" s="25">
        <v>455</v>
      </c>
      <c r="F15" s="25">
        <v>12</v>
      </c>
      <c r="G15" s="25">
        <v>282</v>
      </c>
      <c r="H15" s="25">
        <v>845</v>
      </c>
      <c r="I15" s="25">
        <v>99</v>
      </c>
      <c r="J15" s="25">
        <v>42</v>
      </c>
      <c r="K15" s="25">
        <v>13</v>
      </c>
      <c r="L15" s="25">
        <v>330</v>
      </c>
      <c r="M15" s="26">
        <f>M9+M12</f>
        <v>2896</v>
      </c>
      <c r="N15" s="27" t="s">
        <v>34</v>
      </c>
      <c r="O15" s="66"/>
      <c r="P15" s="44"/>
      <c r="Q15" s="44"/>
      <c r="R15" s="44"/>
      <c r="S15" s="45"/>
      <c r="T15" s="45"/>
      <c r="U15" s="45"/>
      <c r="V15" s="45"/>
      <c r="W15" s="45"/>
      <c r="X15" s="45"/>
    </row>
    <row r="16" spans="1:24" s="49" customFormat="1" ht="28.5" customHeight="1">
      <c r="A16" s="67"/>
      <c r="B16" s="31" t="s">
        <v>15</v>
      </c>
      <c r="C16" s="32">
        <v>2025</v>
      </c>
      <c r="D16" s="32">
        <v>10</v>
      </c>
      <c r="E16" s="32">
        <v>2284</v>
      </c>
      <c r="F16" s="32">
        <v>52</v>
      </c>
      <c r="G16" s="32">
        <v>824</v>
      </c>
      <c r="H16" s="32">
        <v>2704</v>
      </c>
      <c r="I16" s="32">
        <v>247</v>
      </c>
      <c r="J16" s="32">
        <v>103</v>
      </c>
      <c r="K16" s="32">
        <v>41</v>
      </c>
      <c r="L16" s="32">
        <v>750</v>
      </c>
      <c r="M16" s="32">
        <f>SUM(M14:M15)</f>
        <v>9040</v>
      </c>
      <c r="N16" s="33" t="s">
        <v>28</v>
      </c>
      <c r="O16" s="67"/>
      <c r="P16" s="47"/>
      <c r="Q16" s="47"/>
      <c r="R16" s="47"/>
      <c r="S16" s="48"/>
      <c r="T16" s="48"/>
      <c r="U16" s="48"/>
      <c r="V16" s="48"/>
      <c r="W16" s="48"/>
      <c r="X16" s="48"/>
    </row>
    <row r="17" spans="1:24" s="49" customFormat="1" ht="21" customHeight="1">
      <c r="A17" s="50" t="s">
        <v>37</v>
      </c>
      <c r="B17" s="51"/>
      <c r="C17" s="51"/>
      <c r="D17" s="51"/>
      <c r="E17" s="51"/>
      <c r="F17" s="51"/>
      <c r="G17" s="51"/>
      <c r="H17" s="51"/>
      <c r="I17" s="52"/>
      <c r="J17" s="53"/>
      <c r="K17" s="53"/>
      <c r="L17" s="53"/>
      <c r="M17" s="53"/>
      <c r="N17" s="54"/>
      <c r="O17" s="55" t="s">
        <v>38</v>
      </c>
      <c r="P17" s="47"/>
      <c r="Q17" s="47"/>
      <c r="R17" s="47"/>
      <c r="S17" s="48"/>
      <c r="T17" s="48"/>
      <c r="U17" s="48"/>
      <c r="V17" s="48"/>
      <c r="W17" s="48"/>
      <c r="X17" s="48"/>
    </row>
    <row r="18" spans="1:24" s="56" customFormat="1" ht="14.25" customHeight="1">
      <c r="A18" s="63" t="s">
        <v>39</v>
      </c>
      <c r="B18" s="63"/>
      <c r="C18" s="63"/>
      <c r="D18" s="63"/>
      <c r="E18" s="53"/>
      <c r="F18" s="53"/>
      <c r="G18" s="53"/>
      <c r="H18" s="53"/>
      <c r="I18" s="53"/>
      <c r="J18" s="64" t="s">
        <v>40</v>
      </c>
      <c r="K18" s="64"/>
      <c r="L18" s="64"/>
      <c r="M18" s="64"/>
      <c r="N18" s="64"/>
      <c r="O18" s="64"/>
      <c r="P18" s="1"/>
      <c r="Q18" s="1"/>
      <c r="R18" s="1"/>
      <c r="S18" s="3"/>
      <c r="T18" s="3"/>
      <c r="U18" s="3"/>
      <c r="V18" s="3"/>
      <c r="W18" s="3"/>
      <c r="X18" s="3"/>
    </row>
    <row r="19" spans="1:24" s="56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3"/>
      <c r="T19" s="3"/>
      <c r="U19" s="3"/>
      <c r="V19" s="3"/>
      <c r="W19" s="3"/>
      <c r="X19" s="3"/>
    </row>
    <row r="20" spans="1:24" s="56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3"/>
      <c r="T20" s="3"/>
      <c r="U20" s="3"/>
      <c r="V20" s="3"/>
      <c r="W20" s="3"/>
      <c r="X20" s="3"/>
    </row>
    <row r="21" spans="1:24" s="56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3"/>
      <c r="T21" s="3"/>
      <c r="U21" s="3"/>
      <c r="V21" s="3"/>
      <c r="W21" s="3"/>
      <c r="X21" s="3"/>
    </row>
    <row r="22" spans="1:24" s="56" customFormat="1">
      <c r="A22" s="1"/>
      <c r="B22" s="57"/>
      <c r="C22" s="57"/>
      <c r="D22" s="58"/>
      <c r="E22" s="58"/>
      <c r="F22" s="57"/>
      <c r="G22" s="58"/>
      <c r="H22" s="58"/>
      <c r="I22" s="58"/>
      <c r="J22" s="58"/>
      <c r="K22" s="58"/>
      <c r="L22" s="58"/>
      <c r="M22" s="58"/>
      <c r="N22" s="58"/>
      <c r="O22" s="57"/>
      <c r="P22" s="57"/>
      <c r="Q22" s="57"/>
      <c r="R22" s="1"/>
      <c r="S22" s="3"/>
      <c r="T22" s="3"/>
      <c r="U22" s="3"/>
      <c r="V22" s="3"/>
      <c r="W22" s="3"/>
      <c r="X22" s="3"/>
    </row>
    <row r="23" spans="1:24" s="56" customFormat="1">
      <c r="A23" s="1"/>
      <c r="B23"/>
      <c r="C23"/>
      <c r="D23" s="59"/>
      <c r="E23" s="59"/>
      <c r="F23"/>
      <c r="G23" s="59"/>
      <c r="H23" s="59"/>
      <c r="I23" s="59"/>
      <c r="J23" s="60"/>
      <c r="K23" s="60"/>
      <c r="L23" s="59"/>
      <c r="M23" s="59"/>
      <c r="N23" s="59"/>
      <c r="O23" s="61"/>
      <c r="P23"/>
      <c r="Q23"/>
      <c r="R23" s="1"/>
      <c r="S23" s="3"/>
      <c r="T23" s="3"/>
      <c r="U23" s="3"/>
      <c r="V23" s="3"/>
      <c r="W23" s="3"/>
      <c r="X23" s="3"/>
    </row>
    <row r="24" spans="1:24" s="56" customFormat="1">
      <c r="A24" s="1"/>
      <c r="B24"/>
      <c r="C24"/>
      <c r="D24" s="59"/>
      <c r="E24" s="59"/>
      <c r="F24"/>
      <c r="G24" s="59"/>
      <c r="H24" s="59"/>
      <c r="I24" s="59"/>
      <c r="J24" s="60"/>
      <c r="K24" s="60"/>
      <c r="L24" s="59"/>
      <c r="M24" s="59"/>
      <c r="N24" s="59"/>
      <c r="O24" s="61"/>
      <c r="P24"/>
      <c r="Q24"/>
      <c r="R24" s="1"/>
      <c r="S24" s="3"/>
      <c r="T24" s="3"/>
      <c r="U24" s="3"/>
      <c r="V24" s="3"/>
      <c r="W24" s="3"/>
      <c r="X24" s="3"/>
    </row>
    <row r="25" spans="1:24" s="56" customFormat="1">
      <c r="A25" s="1"/>
      <c r="B25"/>
      <c r="C25"/>
      <c r="D25" s="59"/>
      <c r="E25" s="59"/>
      <c r="F25"/>
      <c r="G25" s="59"/>
      <c r="H25" s="59"/>
      <c r="I25" s="59"/>
      <c r="J25" s="60"/>
      <c r="K25" s="60"/>
      <c r="L25" s="59"/>
      <c r="M25" s="59"/>
      <c r="N25" s="59"/>
      <c r="O25" s="61"/>
      <c r="P25"/>
      <c r="Q25"/>
      <c r="R25" s="1"/>
      <c r="S25" s="3"/>
      <c r="T25" s="3"/>
      <c r="U25" s="3"/>
      <c r="V25" s="3"/>
      <c r="W25" s="3"/>
      <c r="X25" s="3"/>
    </row>
    <row r="26" spans="1:24" s="56" customFormat="1">
      <c r="A26" s="1"/>
      <c r="B26"/>
      <c r="C26"/>
      <c r="D26" s="59"/>
      <c r="E26" s="59"/>
      <c r="F26" s="61"/>
      <c r="G26" s="62"/>
      <c r="H26" s="59"/>
      <c r="I26" s="59"/>
      <c r="J26" s="60"/>
      <c r="K26" s="60"/>
      <c r="L26" s="59"/>
      <c r="M26" s="59"/>
      <c r="N26" s="59"/>
      <c r="O26" s="61"/>
      <c r="P26"/>
      <c r="Q26"/>
      <c r="R26" s="1"/>
      <c r="S26" s="3"/>
      <c r="T26" s="3"/>
      <c r="U26" s="3"/>
      <c r="V26" s="3"/>
      <c r="W26" s="3"/>
      <c r="X26" s="3"/>
    </row>
    <row r="27" spans="1:24" s="56" customFormat="1">
      <c r="A27" s="1"/>
      <c r="B27"/>
      <c r="C27"/>
      <c r="D27" s="59"/>
      <c r="E27" s="59"/>
      <c r="F27"/>
      <c r="G27" s="59"/>
      <c r="H27" s="59"/>
      <c r="I27" s="59"/>
      <c r="J27" s="60"/>
      <c r="K27" s="60"/>
      <c r="L27" s="59"/>
      <c r="M27" s="59"/>
      <c r="N27" s="59"/>
      <c r="O27" s="61"/>
      <c r="P27"/>
      <c r="Q27"/>
      <c r="R27" s="1"/>
      <c r="S27" s="3"/>
      <c r="T27" s="3"/>
      <c r="U27" s="3"/>
      <c r="V27" s="3"/>
      <c r="W27" s="3"/>
      <c r="X27" s="3"/>
    </row>
    <row r="28" spans="1:24" s="56" customFormat="1">
      <c r="A28" s="1"/>
      <c r="B28"/>
      <c r="C28"/>
      <c r="D28" s="59"/>
      <c r="E28" s="59"/>
      <c r="F28" s="61"/>
      <c r="G28" s="62"/>
      <c r="H28" s="62"/>
      <c r="I28" s="59"/>
      <c r="J28" s="60"/>
      <c r="K28" s="60"/>
      <c r="L28" s="59"/>
      <c r="M28" s="59"/>
      <c r="N28" s="59"/>
      <c r="O28" s="61"/>
      <c r="P28"/>
      <c r="Q28"/>
      <c r="R28" s="1"/>
      <c r="S28" s="3"/>
      <c r="T28" s="3"/>
      <c r="U28" s="3"/>
      <c r="V28" s="3"/>
      <c r="W28" s="3"/>
      <c r="X28" s="3"/>
    </row>
    <row r="29" spans="1:24" s="56" customFormat="1">
      <c r="A29" s="1"/>
      <c r="B29"/>
      <c r="C29"/>
      <c r="D29" s="59"/>
      <c r="E29" s="59"/>
      <c r="F29" s="61"/>
      <c r="G29" s="62"/>
      <c r="H29" s="62"/>
      <c r="I29" s="59"/>
      <c r="J29" s="60"/>
      <c r="K29" s="60"/>
      <c r="L29" s="59"/>
      <c r="M29" s="59"/>
      <c r="N29" s="59"/>
      <c r="O29" s="61"/>
      <c r="P29"/>
      <c r="Q29"/>
      <c r="R29" s="1"/>
      <c r="S29" s="3"/>
      <c r="T29" s="3"/>
      <c r="U29" s="3"/>
      <c r="V29" s="3"/>
      <c r="W29" s="3"/>
      <c r="X29" s="3"/>
    </row>
    <row r="30" spans="1:24" s="56" customFormat="1">
      <c r="A30" s="1"/>
      <c r="B30"/>
      <c r="C30"/>
      <c r="D30" s="59"/>
      <c r="E30" s="59"/>
      <c r="F30"/>
      <c r="G30" s="59"/>
      <c r="H30" s="59"/>
      <c r="I30" s="59"/>
      <c r="J30" s="60"/>
      <c r="K30" s="60"/>
      <c r="L30" s="59"/>
      <c r="M30" s="59"/>
      <c r="N30" s="59"/>
      <c r="O30" s="61"/>
      <c r="P30"/>
      <c r="Q30"/>
      <c r="R30" s="1"/>
      <c r="S30" s="3"/>
      <c r="T30" s="3"/>
      <c r="U30" s="3"/>
      <c r="V30" s="3"/>
      <c r="W30" s="3"/>
      <c r="X30" s="3"/>
    </row>
    <row r="31" spans="1:24" s="56" customFormat="1">
      <c r="A31" s="1"/>
      <c r="B31"/>
      <c r="C31"/>
      <c r="D31" s="59"/>
      <c r="E31" s="59"/>
      <c r="F31" s="61"/>
      <c r="G31" s="62"/>
      <c r="H31" s="62"/>
      <c r="I31" s="59"/>
      <c r="J31" s="60"/>
      <c r="K31" s="60"/>
      <c r="L31" s="59"/>
      <c r="M31" s="59"/>
      <c r="N31" s="59"/>
      <c r="O31" s="61"/>
      <c r="P31"/>
      <c r="Q31"/>
      <c r="R31" s="1"/>
      <c r="S31" s="3"/>
      <c r="T31" s="3"/>
      <c r="U31" s="3"/>
      <c r="V31" s="3"/>
      <c r="W31" s="3"/>
      <c r="X31" s="3"/>
    </row>
    <row r="32" spans="1:24" s="56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3"/>
      <c r="T32" s="3"/>
      <c r="U32" s="3"/>
      <c r="V32" s="3"/>
      <c r="W32" s="3"/>
      <c r="X32" s="3"/>
    </row>
    <row r="33" spans="1:24" s="56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3"/>
      <c r="T33" s="3"/>
      <c r="U33" s="3"/>
      <c r="V33" s="3"/>
      <c r="W33" s="3"/>
      <c r="X33" s="3"/>
    </row>
    <row r="34" spans="1:24" s="56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3"/>
      <c r="T34" s="3"/>
      <c r="U34" s="3"/>
      <c r="V34" s="3"/>
      <c r="W34" s="3"/>
      <c r="X34" s="3"/>
    </row>
    <row r="35" spans="1:24" s="56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3"/>
      <c r="T35" s="3"/>
      <c r="U35" s="3"/>
      <c r="V35" s="3"/>
      <c r="W35" s="3"/>
      <c r="X35" s="3"/>
    </row>
    <row r="36" spans="1:24" s="56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3"/>
      <c r="T36" s="3"/>
      <c r="U36" s="3"/>
      <c r="V36" s="3"/>
      <c r="W36" s="3"/>
      <c r="X36" s="3"/>
    </row>
    <row r="37" spans="1:24" s="56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3"/>
      <c r="T37" s="3"/>
      <c r="U37" s="3"/>
      <c r="V37" s="3"/>
      <c r="W37" s="3"/>
      <c r="X37" s="3"/>
    </row>
    <row r="38" spans="1:24" s="56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3"/>
      <c r="T38" s="3"/>
      <c r="U38" s="3"/>
      <c r="V38" s="3"/>
      <c r="W38" s="3"/>
      <c r="X38" s="3"/>
    </row>
    <row r="39" spans="1:24" s="56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3"/>
      <c r="T39" s="3"/>
      <c r="U39" s="3"/>
      <c r="V39" s="3"/>
      <c r="W39" s="3"/>
      <c r="X39" s="3"/>
    </row>
    <row r="40" spans="1:24" s="56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3"/>
      <c r="T40" s="3"/>
      <c r="U40" s="3"/>
      <c r="V40" s="3"/>
      <c r="W40" s="3"/>
      <c r="X40" s="3"/>
    </row>
    <row r="41" spans="1:24" s="56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3"/>
      <c r="T41" s="3"/>
      <c r="U41" s="3"/>
      <c r="V41" s="3"/>
      <c r="W41" s="3"/>
      <c r="X41" s="3"/>
    </row>
    <row r="42" spans="1:24" s="56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3"/>
      <c r="T42" s="3"/>
      <c r="U42" s="3"/>
      <c r="V42" s="3"/>
      <c r="W42" s="3"/>
      <c r="X42" s="3"/>
    </row>
    <row r="43" spans="1:24" s="56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3"/>
      <c r="T43" s="3"/>
      <c r="U43" s="3"/>
      <c r="V43" s="3"/>
      <c r="W43" s="3"/>
      <c r="X43" s="3"/>
    </row>
    <row r="44" spans="1:24" s="56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3"/>
      <c r="T44" s="3"/>
      <c r="U44" s="3"/>
      <c r="V44" s="3"/>
      <c r="W44" s="3"/>
      <c r="X44" s="3"/>
    </row>
    <row r="45" spans="1:24" s="56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3"/>
      <c r="T45" s="3"/>
      <c r="U45" s="3"/>
      <c r="V45" s="3"/>
      <c r="W45" s="3"/>
      <c r="X45" s="3"/>
    </row>
    <row r="46" spans="1:24" s="56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3"/>
      <c r="T46" s="3"/>
      <c r="U46" s="3"/>
      <c r="V46" s="3"/>
      <c r="W46" s="3"/>
      <c r="X46" s="3"/>
    </row>
    <row r="47" spans="1:24" s="56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3"/>
      <c r="T47" s="3"/>
      <c r="U47" s="3"/>
      <c r="V47" s="3"/>
      <c r="W47" s="3"/>
      <c r="X47" s="3"/>
    </row>
    <row r="48" spans="1:24" s="56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3"/>
      <c r="T48" s="3"/>
      <c r="U48" s="3"/>
      <c r="V48" s="3"/>
      <c r="W48" s="3"/>
      <c r="X48" s="3"/>
    </row>
    <row r="49" spans="1:24" s="56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3"/>
      <c r="T49" s="3"/>
      <c r="U49" s="3"/>
      <c r="V49" s="3"/>
      <c r="W49" s="3"/>
      <c r="X49" s="3"/>
    </row>
    <row r="50" spans="1:24" s="56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3"/>
      <c r="T50" s="3"/>
      <c r="U50" s="3"/>
      <c r="V50" s="3"/>
      <c r="W50" s="3"/>
      <c r="X50" s="3"/>
    </row>
    <row r="51" spans="1:24" s="56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3"/>
      <c r="T51" s="3"/>
      <c r="U51" s="3"/>
      <c r="V51" s="3"/>
      <c r="W51" s="3"/>
      <c r="X51" s="3"/>
    </row>
    <row r="52" spans="1:24" s="56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3"/>
      <c r="T52" s="3"/>
      <c r="U52" s="3"/>
      <c r="V52" s="3"/>
      <c r="W52" s="3"/>
      <c r="X52" s="3"/>
    </row>
    <row r="53" spans="1:24" s="56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3"/>
      <c r="T53" s="3"/>
      <c r="U53" s="3"/>
      <c r="V53" s="3"/>
      <c r="W53" s="3"/>
      <c r="X53" s="3"/>
    </row>
    <row r="54" spans="1:24" s="56" customForma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3"/>
      <c r="T54" s="3"/>
      <c r="U54" s="3"/>
      <c r="V54" s="3"/>
      <c r="W54" s="3"/>
      <c r="X54" s="3"/>
    </row>
    <row r="55" spans="1:24" s="56" customForma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3"/>
      <c r="T55" s="3"/>
      <c r="U55" s="3"/>
      <c r="V55" s="3"/>
      <c r="W55" s="3"/>
      <c r="X55" s="3"/>
    </row>
    <row r="56" spans="1:24" s="56" customForma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3"/>
      <c r="T56" s="3"/>
      <c r="U56" s="3"/>
      <c r="V56" s="3"/>
      <c r="W56" s="3"/>
      <c r="X56" s="3"/>
    </row>
    <row r="57" spans="1:24" s="56" customForma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3"/>
      <c r="T57" s="3"/>
      <c r="U57" s="3"/>
      <c r="V57" s="3"/>
      <c r="W57" s="3"/>
      <c r="X57" s="3"/>
    </row>
    <row r="58" spans="1:24" s="56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3"/>
      <c r="T58" s="3"/>
      <c r="U58" s="3"/>
      <c r="V58" s="3"/>
      <c r="W58" s="3"/>
      <c r="X58" s="3"/>
    </row>
    <row r="59" spans="1:24" s="56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3"/>
      <c r="T59" s="3"/>
      <c r="U59" s="3"/>
      <c r="V59" s="3"/>
      <c r="W59" s="3"/>
      <c r="X59" s="3"/>
    </row>
    <row r="60" spans="1:24" s="56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3"/>
      <c r="T60" s="3"/>
      <c r="U60" s="3"/>
      <c r="V60" s="3"/>
      <c r="W60" s="3"/>
      <c r="X60" s="3"/>
    </row>
    <row r="61" spans="1:24" s="56" customForma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3"/>
      <c r="T61" s="3"/>
      <c r="U61" s="3"/>
      <c r="V61" s="3"/>
      <c r="W61" s="3"/>
      <c r="X61" s="3"/>
    </row>
    <row r="62" spans="1:24" s="56" customForma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3"/>
      <c r="T62" s="3"/>
      <c r="U62" s="3"/>
      <c r="V62" s="3"/>
      <c r="W62" s="3"/>
      <c r="X62" s="3"/>
    </row>
  </sheetData>
  <mergeCells count="15">
    <mergeCell ref="A2:O2"/>
    <mergeCell ref="A3:O3"/>
    <mergeCell ref="A4:O4"/>
    <mergeCell ref="A6:A7"/>
    <mergeCell ref="B6:B7"/>
    <mergeCell ref="N6:N7"/>
    <mergeCell ref="O6:O7"/>
    <mergeCell ref="A18:D18"/>
    <mergeCell ref="J18:O18"/>
    <mergeCell ref="A8:A10"/>
    <mergeCell ref="O8:O10"/>
    <mergeCell ref="A11:A13"/>
    <mergeCell ref="O11:O13"/>
    <mergeCell ref="A14:A16"/>
    <mergeCell ref="O14:O16"/>
  </mergeCells>
  <printOptions horizontalCentered="1" verticalCentered="1"/>
  <pageMargins left="0.5" right="0.5" top="0.5" bottom="0.5" header="0" footer="0.25"/>
  <pageSetup paperSize="9" scale="91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أصحاب الهمم المسجلين في وزارة تمكين المجتمع حسب نوع الإعاقة والجنس والجنسية</Title_Ar>
    <Description_Ar xmlns="667bc8ee-7384-4122-9de8-16030d351779" xsi:nil="true"/>
    <BIUrl xmlns="d559c9b0-d25f-41f7-81fc-95dc7d8a504e" xsi:nil="true"/>
    <Publishing_Date xmlns="667bc8ee-7384-4122-9de8-16030d351779">2023-12-31T20:00:00+00:00</Publishing_Date>
    <Project_Id xmlns="667bc8ee-7384-4122-9de8-16030d351779" xsi:nil="true"/>
    <BIUrl_Ar xmlns="d559c9b0-d25f-41f7-81fc-95dc7d8a504e" xsi:nil="true"/>
    <Topic_Id xmlns="667bc8ee-7384-4122-9de8-16030d351779">44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381D1C9E-6C7C-4B94-A1F4-3407D4A57D06}"/>
</file>

<file path=customXml/itemProps2.xml><?xml version="1.0" encoding="utf-8"?>
<ds:datastoreItem xmlns:ds="http://schemas.openxmlformats.org/officeDocument/2006/customXml" ds:itemID="{61D0770E-91E9-4B2F-9F71-2F445E3D6500}"/>
</file>

<file path=customXml/itemProps3.xml><?xml version="1.0" encoding="utf-8"?>
<ds:datastoreItem xmlns:ds="http://schemas.openxmlformats.org/officeDocument/2006/customXml" ds:itemID="{599CD097-CAB1-4D47-B53E-9F190ABBCB95}"/>
</file>

<file path=customXml/itemProps4.xml><?xml version="1.0" encoding="utf-8"?>
<ds:datastoreItem xmlns:ds="http://schemas.openxmlformats.org/officeDocument/2006/customXml" ds:itemID="{F8AF975B-265F-4C70-8A26-748504EA01E3}"/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09-5 Table</vt:lpstr>
      <vt:lpstr>'جدول 09-5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People of Determination Registered in Ministry of Community Empowerment  by Type of Disability, Gender and Nationilty</dc:title>
  <dc:creator>Afaf Kamal Mahmood</dc:creator>
  <cp:lastModifiedBy>Afaf Kamal Mahmood</cp:lastModifiedBy>
  <cp:lastPrinted>2025-04-16T03:16:45Z</cp:lastPrinted>
  <dcterms:created xsi:type="dcterms:W3CDTF">2025-04-16T03:11:34Z</dcterms:created>
  <dcterms:modified xsi:type="dcterms:W3CDTF">2025-04-16T03:25:51Z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