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smartdubai-my.sharepoint.com/personal/afaf_mahmood_digitaldubai_ae/Documents/PC D Drive - afaf/D DRIVE/الكتاب الإحصائي السنوي/2024/ملف نشر تقارير 2024/الباب الثاني - الإسكان والمباني/"/>
    </mc:Choice>
  </mc:AlternateContent>
  <xr:revisionPtr revIDLastSave="0" documentId="8_{EFEB7647-5782-408D-A522-54729C2A585B}" xr6:coauthVersionLast="47" xr6:coauthVersionMax="47" xr10:uidLastSave="{00000000-0000-0000-0000-000000000000}"/>
  <bookViews>
    <workbookView xWindow="-110" yWindow="-110" windowWidth="19420" windowHeight="10300" xr2:uid="{AA7E8D29-4B4C-41C2-85E1-21CF0051C70D}"/>
  </bookViews>
  <sheets>
    <sheet name="جدول 08-02 Table" sheetId="1" r:id="rId1"/>
  </sheets>
  <definedNames>
    <definedName name="_xlnm.Print_Area" localSheetId="0">'جدول 08-02 Table'!$A$1:$L$14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 i="1" l="1"/>
  <c r="H11" i="1"/>
  <c r="G11" i="1"/>
  <c r="F11" i="1"/>
  <c r="E11" i="1"/>
  <c r="D11" i="1"/>
  <c r="C11" i="1"/>
  <c r="B11" i="1"/>
  <c r="K10" i="1"/>
  <c r="J10" i="1"/>
  <c r="K9" i="1"/>
  <c r="J9" i="1"/>
  <c r="K8" i="1"/>
  <c r="K11" i="1" s="1"/>
  <c r="J8" i="1"/>
  <c r="J11" i="1" s="1"/>
</calcChain>
</file>

<file path=xl/sharedStrings.xml><?xml version="1.0" encoding="utf-8"?>
<sst xmlns="http://schemas.openxmlformats.org/spreadsheetml/2006/main" count="34" uniqueCount="26">
  <si>
    <t>حركة التداولات العقارية حسب نوع المعاملة - إمارة دبي</t>
  </si>
  <si>
    <r>
      <t>Movement of Real Estate Transactions</t>
    </r>
    <r>
      <rPr>
        <b/>
        <vertAlign val="superscript"/>
        <sz val="9"/>
        <rFont val="Dubai"/>
        <family val="2"/>
      </rPr>
      <t xml:space="preserve"> </t>
    </r>
    <r>
      <rPr>
        <b/>
        <sz val="13"/>
        <rFont val="Dubai"/>
        <family val="2"/>
      </rPr>
      <t>by Type of Treatment - Emirate of Dubai</t>
    </r>
  </si>
  <si>
    <t>(2024)</t>
  </si>
  <si>
    <t>جـــدول ( 08 - 02 ) Table</t>
  </si>
  <si>
    <t>(Value in Million AED  القيمة بالمليون درهم)</t>
  </si>
  <si>
    <t xml:space="preserve">الإجراءات </t>
  </si>
  <si>
    <t xml:space="preserve">أرض Land </t>
  </si>
  <si>
    <t>مبنى  Building</t>
  </si>
  <si>
    <t>وحدة  Unit</t>
  </si>
  <si>
    <t>فيلا  Villa</t>
  </si>
  <si>
    <t>المجموع  Total</t>
  </si>
  <si>
    <t>Procedures</t>
  </si>
  <si>
    <t>عدد 
Number</t>
  </si>
  <si>
    <t>قيمة 
Value</t>
  </si>
  <si>
    <t xml:space="preserve">مبايعات </t>
  </si>
  <si>
    <t>Sales</t>
  </si>
  <si>
    <t>رهون</t>
  </si>
  <si>
    <t>Mortgages</t>
  </si>
  <si>
    <t>هبات</t>
  </si>
  <si>
    <t>Gifts</t>
  </si>
  <si>
    <t>المجموع</t>
  </si>
  <si>
    <t>Total</t>
  </si>
  <si>
    <t>ملحوظة :  هنالك اختلافات نسبية بين البيانات الاحصائية المعروضة وفق دوريتاها والبيانات الاجرائية اللحظية لدى موقع دائرة الأراضي والأملاك نتيجة الإسناد الزمني لاستخراج البيانات، وعليه لا تتم المقارنة بينهما، ولغايات النشر تعتمد هذه البيانات الإحصائية</t>
  </si>
  <si>
    <t>Note: There are relative differences between the statistical data presented and the procedural data published at the Land Department website, which are due to data extraction time reference; therefore, no comparison can be made between them, and for the purposes of data dissemination, the above statistical data should be approved.</t>
  </si>
  <si>
    <t>المصدر: دائرة الأراضي والأملاك</t>
  </si>
  <si>
    <t>Source: Land Department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</si>
</sst>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2" x14ac:knownFonts="1">
    <font>
      <sz val="11"/>
      <color theme="1"/>
      <name val="Calibri"/>
      <family val="2"/>
      <scheme val="minor"/>
    </font>
    <font>
      <sz val="10"/>
      <name val="Arial"/>
      <family val="2"/>
    </font>
    <font>
      <sz val="11"/>
      <name val="Dubai"/>
      <family val="2"/>
    </font>
    <font>
      <b/>
      <sz val="13"/>
      <name val="Dubai"/>
      <family val="2"/>
    </font>
    <font>
      <b/>
      <sz val="11"/>
      <name val="Dubai"/>
      <family val="2"/>
    </font>
    <font>
      <b/>
      <vertAlign val="superscript"/>
      <sz val="9"/>
      <name val="Dubai"/>
      <family val="2"/>
    </font>
    <font>
      <b/>
      <sz val="11"/>
      <color theme="0"/>
      <name val="Dubai"/>
      <family val="2"/>
    </font>
    <font>
      <b/>
      <sz val="10"/>
      <color theme="0"/>
      <name val="Dubai"/>
      <family val="2"/>
    </font>
    <font>
      <sz val="11"/>
      <color indexed="8"/>
      <name val="Dubai"/>
      <family val="2"/>
    </font>
    <font>
      <sz val="11"/>
      <color rgb="FFFF0000"/>
      <name val="Dubai"/>
      <family val="2"/>
    </font>
    <font>
      <b/>
      <sz val="11"/>
      <color indexed="8"/>
      <name val="Dubai"/>
      <family val="2"/>
    </font>
    <font>
      <sz val="9"/>
      <name val="Dubai"/>
      <family val="2"/>
    </font>
  </fonts>
  <fills count="4">
    <fill>
      <patternFill patternType="none"/>
    </fill>
    <fill>
      <patternFill patternType="gray125"/>
    </fill>
    <fill>
      <patternFill patternType="solid">
        <fgColor rgb="FF0070C0"/>
        <bgColor indexed="64"/>
      </patternFill>
    </fill>
    <fill>
      <patternFill patternType="solid">
        <fgColor theme="0"/>
        <bgColor indexed="64"/>
      </patternFill>
    </fill>
  </fills>
  <borders count="8">
    <border>
      <left/>
      <right/>
      <top/>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s>
  <cellStyleXfs count="3">
    <xf numFmtId="0" fontId="0" fillId="0" borderId="0"/>
    <xf numFmtId="0" fontId="1" fillId="0" borderId="0"/>
    <xf numFmtId="43" fontId="1" fillId="0" borderId="0" applyFont="0" applyFill="0" applyBorder="0" applyAlignment="0" applyProtection="0"/>
  </cellStyleXfs>
  <cellXfs count="46">
    <xf numFmtId="0" fontId="0" fillId="0" borderId="0" xfId="0"/>
    <xf numFmtId="0" fontId="2" fillId="0" borderId="0" xfId="1" applyFont="1" applyAlignment="1">
      <alignment vertical="center"/>
    </xf>
    <xf numFmtId="0" fontId="2" fillId="0" borderId="0" xfId="1" applyFont="1" applyAlignment="1">
      <alignment horizontal="center" vertical="center"/>
    </xf>
    <xf numFmtId="0" fontId="3" fillId="0" borderId="0" xfId="1" applyFont="1" applyAlignment="1">
      <alignment horizontal="center" vertical="center"/>
    </xf>
    <xf numFmtId="0" fontId="4" fillId="0" borderId="0" xfId="1" applyFont="1" applyAlignment="1">
      <alignment vertical="center"/>
    </xf>
    <xf numFmtId="0" fontId="3" fillId="0" borderId="0" xfId="1" quotePrefix="1" applyFont="1" applyAlignment="1">
      <alignment horizontal="center" vertical="center"/>
    </xf>
    <xf numFmtId="3" fontId="2" fillId="0" borderId="0" xfId="1" applyNumberFormat="1" applyFont="1" applyAlignment="1">
      <alignment horizontal="center" vertical="center"/>
    </xf>
    <xf numFmtId="0" fontId="2" fillId="0" borderId="0" xfId="1" applyFont="1" applyAlignment="1">
      <alignment horizontal="left" vertical="center" readingOrder="1"/>
    </xf>
    <xf numFmtId="0" fontId="6" fillId="2" borderId="1" xfId="1" applyFont="1" applyFill="1" applyBorder="1" applyAlignment="1">
      <alignment horizontal="center" vertical="center"/>
    </xf>
    <xf numFmtId="0" fontId="6" fillId="2" borderId="2" xfId="1" applyFont="1" applyFill="1" applyBorder="1" applyAlignment="1">
      <alignment horizontal="center" vertical="center" readingOrder="2"/>
    </xf>
    <xf numFmtId="0" fontId="6" fillId="2" borderId="1" xfId="1" applyFont="1" applyFill="1" applyBorder="1" applyAlignment="1">
      <alignment horizontal="center" vertical="center" readingOrder="2"/>
    </xf>
    <xf numFmtId="0" fontId="6" fillId="2" borderId="3" xfId="1" applyFont="1" applyFill="1" applyBorder="1" applyAlignment="1">
      <alignment horizontal="center" vertical="center" readingOrder="2"/>
    </xf>
    <xf numFmtId="0" fontId="7" fillId="2" borderId="1" xfId="1" applyFont="1" applyFill="1" applyBorder="1" applyAlignment="1">
      <alignment horizontal="center" vertical="center" readingOrder="2"/>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49" fontId="6" fillId="2" borderId="6" xfId="1" applyNumberFormat="1" applyFont="1" applyFill="1" applyBorder="1" applyAlignment="1">
      <alignment horizontal="center" vertical="center" wrapText="1" readingOrder="2"/>
    </xf>
    <xf numFmtId="49" fontId="8" fillId="0" borderId="0" xfId="1" applyNumberFormat="1" applyFont="1" applyAlignment="1">
      <alignment horizontal="right" wrapText="1" indent="1" readingOrder="2"/>
    </xf>
    <xf numFmtId="164" fontId="2" fillId="0" borderId="0" xfId="2" applyNumberFormat="1" applyFont="1" applyFill="1" applyAlignment="1" applyProtection="1">
      <protection locked="0"/>
    </xf>
    <xf numFmtId="164" fontId="4" fillId="0" borderId="0" xfId="2" applyNumberFormat="1" applyFont="1" applyFill="1" applyAlignment="1">
      <alignment wrapText="1"/>
    </xf>
    <xf numFmtId="0" fontId="8" fillId="0" borderId="0" xfId="1" applyFont="1" applyAlignment="1">
      <alignment horizontal="left" indent="1"/>
    </xf>
    <xf numFmtId="1" fontId="9" fillId="0" borderId="0" xfId="1" applyNumberFormat="1" applyFont="1" applyAlignment="1">
      <alignment vertical="center"/>
    </xf>
    <xf numFmtId="1" fontId="2" fillId="0" borderId="0" xfId="1" applyNumberFormat="1" applyFont="1" applyAlignment="1">
      <alignment vertical="center"/>
    </xf>
    <xf numFmtId="3" fontId="4" fillId="0" borderId="0" xfId="1" applyNumberFormat="1" applyFont="1" applyAlignment="1">
      <alignment wrapText="1"/>
    </xf>
    <xf numFmtId="0" fontId="8" fillId="0" borderId="0" xfId="1" applyFont="1" applyAlignment="1">
      <alignment horizontal="left" wrapText="1" indent="1"/>
    </xf>
    <xf numFmtId="0" fontId="2" fillId="3" borderId="0" xfId="1" applyFont="1" applyFill="1" applyAlignment="1">
      <alignment vertical="center"/>
    </xf>
    <xf numFmtId="49" fontId="6" fillId="2" borderId="7" xfId="1" applyNumberFormat="1" applyFont="1" applyFill="1" applyBorder="1" applyAlignment="1">
      <alignment horizontal="right" vertical="center" wrapText="1" indent="1" readingOrder="2"/>
    </xf>
    <xf numFmtId="3" fontId="6" fillId="2" borderId="7" xfId="1" applyNumberFormat="1" applyFont="1" applyFill="1" applyBorder="1" applyAlignment="1">
      <alignment wrapText="1"/>
    </xf>
    <xf numFmtId="0" fontId="6" fillId="2" borderId="7" xfId="1" applyFont="1" applyFill="1" applyBorder="1" applyAlignment="1">
      <alignment horizontal="left" vertical="center" indent="1"/>
    </xf>
    <xf numFmtId="49" fontId="10" fillId="0" borderId="3" xfId="1" applyNumberFormat="1" applyFont="1" applyBorder="1" applyAlignment="1">
      <alignment horizontal="right" vertical="center" wrapText="1" indent="1" readingOrder="2"/>
    </xf>
    <xf numFmtId="3" fontId="4" fillId="0" borderId="3" xfId="1" applyNumberFormat="1" applyFont="1" applyBorder="1" applyAlignment="1">
      <alignment horizontal="center" vertical="center" wrapText="1" readingOrder="2"/>
    </xf>
    <xf numFmtId="0" fontId="10" fillId="0" borderId="3" xfId="1" applyFont="1" applyBorder="1" applyAlignment="1">
      <alignment horizontal="left" vertical="center" indent="1"/>
    </xf>
    <xf numFmtId="0" fontId="11" fillId="0" borderId="0" xfId="1" applyFont="1" applyAlignment="1">
      <alignment horizontal="right" vertical="top" wrapText="1"/>
    </xf>
    <xf numFmtId="0" fontId="2" fillId="0" borderId="0" xfId="1" applyFont="1" applyAlignment="1">
      <alignment horizontal="right" vertical="center"/>
    </xf>
    <xf numFmtId="0" fontId="11" fillId="0" borderId="0" xfId="1" applyFont="1" applyAlignment="1">
      <alignment horizontal="left" vertical="top" wrapText="1"/>
    </xf>
    <xf numFmtId="0" fontId="11" fillId="0" borderId="0" xfId="1" applyFont="1" applyAlignment="1">
      <alignment horizontal="right" vertical="center"/>
    </xf>
    <xf numFmtId="3" fontId="2" fillId="0" borderId="0" xfId="1" applyNumberFormat="1" applyFont="1" applyAlignment="1">
      <alignment horizontal="right" vertical="center"/>
    </xf>
    <xf numFmtId="0" fontId="11" fillId="0" borderId="0" xfId="1" applyFont="1" applyAlignment="1">
      <alignment vertical="center"/>
    </xf>
    <xf numFmtId="0" fontId="11" fillId="0" borderId="0" xfId="1" applyFont="1" applyAlignment="1">
      <alignment horizontal="left" vertical="top"/>
    </xf>
    <xf numFmtId="0" fontId="11" fillId="0" borderId="0" xfId="1" applyFont="1" applyAlignment="1">
      <alignment horizontal="right" vertical="center" readingOrder="2"/>
    </xf>
    <xf numFmtId="0" fontId="11" fillId="0" borderId="0" xfId="1" applyFont="1" applyAlignment="1">
      <alignment vertical="center" readingOrder="1"/>
    </xf>
    <xf numFmtId="0" fontId="11" fillId="0" borderId="0" xfId="1" applyFont="1" applyAlignment="1">
      <alignment vertical="center" wrapText="1" readingOrder="1"/>
    </xf>
    <xf numFmtId="0" fontId="11" fillId="0" borderId="0" xfId="1" applyFont="1" applyAlignment="1">
      <alignment horizontal="left" vertical="top" readingOrder="1"/>
    </xf>
    <xf numFmtId="0" fontId="11" fillId="0" borderId="0" xfId="1" applyFont="1" applyAlignment="1">
      <alignment vertical="center" readingOrder="2"/>
    </xf>
    <xf numFmtId="0" fontId="11" fillId="0" borderId="0" xfId="1" applyFont="1" applyAlignment="1">
      <alignment horizontal="left" vertical="center" readingOrder="1"/>
    </xf>
    <xf numFmtId="0" fontId="11" fillId="0" borderId="0" xfId="1" applyFont="1" applyAlignment="1">
      <alignment horizontal="right" vertical="center" wrapText="1" readingOrder="2"/>
    </xf>
    <xf numFmtId="0" fontId="11" fillId="0" borderId="0" xfId="1" applyFont="1" applyAlignment="1">
      <alignment horizontal="left" vertical="center" wrapText="1"/>
    </xf>
  </cellXfs>
  <cellStyles count="3">
    <cellStyle name="Comma 2" xfId="2" xr:uid="{26AE2DCD-8A75-446E-9277-81449556BA55}"/>
    <cellStyle name="Normal" xfId="0" builtinId="0"/>
    <cellStyle name="Normal 2" xfId="1" xr:uid="{DE8AD05D-E274-4B8A-908E-F4A0D273BA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660400</xdr:colOff>
      <xdr:row>0</xdr:row>
      <xdr:rowOff>0</xdr:rowOff>
    </xdr:from>
    <xdr:to>
      <xdr:col>11</xdr:col>
      <xdr:colOff>731943</xdr:colOff>
      <xdr:row>0</xdr:row>
      <xdr:rowOff>673100</xdr:rowOff>
    </xdr:to>
    <xdr:pic>
      <xdr:nvPicPr>
        <xdr:cNvPr id="2" name="Picture 1" descr="A picture containing font, graphics, logo, screenshot&#10;&#10;Description automatically generated">
          <a:extLst>
            <a:ext uri="{FF2B5EF4-FFF2-40B4-BE49-F238E27FC236}">
              <a16:creationId xmlns:a16="http://schemas.microsoft.com/office/drawing/2014/main" id="{56F90648-BDA6-4DD8-BBDD-40B3C5CDBC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00231307" y="0"/>
          <a:ext cx="1633643" cy="673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59765-9C15-4DCF-AB0C-ECA57E26885C}">
  <dimension ref="A1:P21"/>
  <sheetViews>
    <sheetView showGridLines="0" rightToLeft="1" tabSelected="1" view="pageBreakPreview" topLeftCell="A7" zoomScale="75" zoomScaleNormal="75" zoomScaleSheetLayoutView="75" workbookViewId="0">
      <selection activeCell="H17" sqref="H17"/>
    </sheetView>
  </sheetViews>
  <sheetFormatPr defaultColWidth="9.1796875" defaultRowHeight="20.5" x14ac:dyDescent="0.35"/>
  <cols>
    <col min="1" max="1" width="11.1796875" style="1" customWidth="1"/>
    <col min="2" max="11" width="11.1796875" style="2" customWidth="1"/>
    <col min="12" max="12" width="11.1796875" style="1" customWidth="1"/>
    <col min="13" max="16384" width="9.1796875" style="1"/>
  </cols>
  <sheetData>
    <row r="1" spans="1:16" ht="67" customHeight="1" x14ac:dyDescent="0.35"/>
    <row r="2" spans="1:16" s="4" customFormat="1" ht="21.75" customHeight="1" x14ac:dyDescent="0.35">
      <c r="A2" s="3" t="s">
        <v>0</v>
      </c>
      <c r="B2" s="3"/>
      <c r="C2" s="3"/>
      <c r="D2" s="3"/>
      <c r="E2" s="3"/>
      <c r="F2" s="3"/>
      <c r="G2" s="3"/>
      <c r="H2" s="3"/>
      <c r="I2" s="3"/>
      <c r="J2" s="3"/>
      <c r="K2" s="3"/>
      <c r="L2" s="3"/>
    </row>
    <row r="3" spans="1:16" s="4" customFormat="1" ht="21.75" customHeight="1" x14ac:dyDescent="0.35">
      <c r="A3" s="3" t="s">
        <v>1</v>
      </c>
      <c r="B3" s="3"/>
      <c r="C3" s="3"/>
      <c r="D3" s="3"/>
      <c r="E3" s="3"/>
      <c r="F3" s="3"/>
      <c r="G3" s="3"/>
      <c r="H3" s="3"/>
      <c r="I3" s="3"/>
      <c r="J3" s="3"/>
      <c r="K3" s="3"/>
      <c r="L3" s="3"/>
    </row>
    <row r="4" spans="1:16" s="4" customFormat="1" ht="29.5" customHeight="1" x14ac:dyDescent="0.35">
      <c r="A4" s="5" t="s">
        <v>2</v>
      </c>
      <c r="B4" s="3"/>
      <c r="C4" s="3"/>
      <c r="D4" s="3"/>
      <c r="E4" s="3"/>
      <c r="F4" s="3"/>
      <c r="G4" s="3"/>
      <c r="H4" s="3"/>
      <c r="I4" s="3"/>
      <c r="J4" s="3"/>
      <c r="K4" s="3"/>
      <c r="L4" s="3"/>
    </row>
    <row r="5" spans="1:16" ht="22.5" customHeight="1" x14ac:dyDescent="0.35">
      <c r="A5" s="4" t="s">
        <v>3</v>
      </c>
      <c r="G5" s="6"/>
      <c r="H5" s="6"/>
      <c r="I5" s="6"/>
      <c r="J5" s="6"/>
      <c r="K5" s="6"/>
      <c r="L5" s="7" t="s">
        <v>4</v>
      </c>
    </row>
    <row r="6" spans="1:16" ht="29.5" customHeight="1" x14ac:dyDescent="0.35">
      <c r="A6" s="8" t="s">
        <v>5</v>
      </c>
      <c r="B6" s="9" t="s">
        <v>6</v>
      </c>
      <c r="C6" s="10"/>
      <c r="D6" s="11" t="s">
        <v>7</v>
      </c>
      <c r="E6" s="12"/>
      <c r="F6" s="11" t="s">
        <v>8</v>
      </c>
      <c r="G6" s="10"/>
      <c r="H6" s="11" t="s">
        <v>9</v>
      </c>
      <c r="I6" s="10"/>
      <c r="J6" s="11" t="s">
        <v>10</v>
      </c>
      <c r="K6" s="10"/>
      <c r="L6" s="13" t="s">
        <v>11</v>
      </c>
    </row>
    <row r="7" spans="1:16" ht="41.5" customHeight="1" x14ac:dyDescent="0.35">
      <c r="A7" s="14"/>
      <c r="B7" s="15" t="s">
        <v>12</v>
      </c>
      <c r="C7" s="15" t="s">
        <v>13</v>
      </c>
      <c r="D7" s="15" t="s">
        <v>12</v>
      </c>
      <c r="E7" s="15" t="s">
        <v>13</v>
      </c>
      <c r="F7" s="15" t="s">
        <v>12</v>
      </c>
      <c r="G7" s="15" t="s">
        <v>13</v>
      </c>
      <c r="H7" s="15" t="s">
        <v>12</v>
      </c>
      <c r="I7" s="15" t="s">
        <v>13</v>
      </c>
      <c r="J7" s="15" t="s">
        <v>12</v>
      </c>
      <c r="K7" s="15" t="s">
        <v>13</v>
      </c>
      <c r="L7" s="13"/>
    </row>
    <row r="8" spans="1:16" ht="37" customHeight="1" x14ac:dyDescent="0.8">
      <c r="A8" s="16" t="s">
        <v>14</v>
      </c>
      <c r="B8" s="17">
        <v>14669</v>
      </c>
      <c r="C8" s="17">
        <v>147357</v>
      </c>
      <c r="D8" s="17">
        <v>541</v>
      </c>
      <c r="E8" s="17">
        <v>18266</v>
      </c>
      <c r="F8" s="17">
        <v>145589</v>
      </c>
      <c r="G8" s="17">
        <v>268896</v>
      </c>
      <c r="H8" s="17">
        <v>20140</v>
      </c>
      <c r="I8" s="17">
        <v>87966</v>
      </c>
      <c r="J8" s="18">
        <f>B8+D8+F8+H8</f>
        <v>180939</v>
      </c>
      <c r="K8" s="18">
        <f>C8+E8+G8+I8</f>
        <v>522485</v>
      </c>
      <c r="L8" s="19" t="s">
        <v>15</v>
      </c>
      <c r="N8" s="20"/>
      <c r="O8" s="21"/>
      <c r="P8" s="21"/>
    </row>
    <row r="9" spans="1:16" ht="51" customHeight="1" x14ac:dyDescent="0.8">
      <c r="A9" s="16" t="s">
        <v>16</v>
      </c>
      <c r="B9" s="17">
        <v>5264</v>
      </c>
      <c r="C9" s="17">
        <v>72756</v>
      </c>
      <c r="D9" s="17">
        <v>560</v>
      </c>
      <c r="E9" s="17">
        <v>49284</v>
      </c>
      <c r="F9" s="17">
        <v>21030</v>
      </c>
      <c r="G9" s="17">
        <v>35208</v>
      </c>
      <c r="H9" s="17">
        <v>9029</v>
      </c>
      <c r="I9" s="17">
        <v>30114</v>
      </c>
      <c r="J9" s="22">
        <f t="shared" ref="J9:K10" si="0">B9+D9+F9+H9</f>
        <v>35883</v>
      </c>
      <c r="K9" s="22">
        <f t="shared" si="0"/>
        <v>187362</v>
      </c>
      <c r="L9" s="19" t="s">
        <v>17</v>
      </c>
      <c r="N9" s="21"/>
      <c r="O9" s="21"/>
      <c r="P9" s="21"/>
    </row>
    <row r="10" spans="1:16" s="24" customFormat="1" ht="51" customHeight="1" x14ac:dyDescent="0.8">
      <c r="A10" s="16" t="s">
        <v>18</v>
      </c>
      <c r="B10" s="17">
        <v>769</v>
      </c>
      <c r="C10" s="17">
        <v>14476</v>
      </c>
      <c r="D10" s="17">
        <v>264</v>
      </c>
      <c r="E10" s="17">
        <v>14387</v>
      </c>
      <c r="F10" s="17">
        <v>7258</v>
      </c>
      <c r="G10" s="17">
        <v>14134</v>
      </c>
      <c r="H10" s="17">
        <v>1087</v>
      </c>
      <c r="I10" s="17">
        <v>8267</v>
      </c>
      <c r="J10" s="18">
        <f t="shared" si="0"/>
        <v>9378</v>
      </c>
      <c r="K10" s="18">
        <f t="shared" si="0"/>
        <v>51264</v>
      </c>
      <c r="L10" s="23" t="s">
        <v>19</v>
      </c>
      <c r="N10" s="21"/>
      <c r="O10" s="21"/>
      <c r="P10" s="21"/>
    </row>
    <row r="11" spans="1:16" ht="34" customHeight="1" x14ac:dyDescent="0.8">
      <c r="A11" s="25" t="s">
        <v>20</v>
      </c>
      <c r="B11" s="26">
        <f>SUM(B8:B10)</f>
        <v>20702</v>
      </c>
      <c r="C11" s="26">
        <f t="shared" ref="C11:K11" si="1">SUM(C8:C10)</f>
        <v>234589</v>
      </c>
      <c r="D11" s="26">
        <f t="shared" si="1"/>
        <v>1365</v>
      </c>
      <c r="E11" s="26">
        <f t="shared" si="1"/>
        <v>81937</v>
      </c>
      <c r="F11" s="26">
        <f t="shared" si="1"/>
        <v>173877</v>
      </c>
      <c r="G11" s="26">
        <f t="shared" si="1"/>
        <v>318238</v>
      </c>
      <c r="H11" s="26">
        <f t="shared" si="1"/>
        <v>30256</v>
      </c>
      <c r="I11" s="26">
        <f t="shared" si="1"/>
        <v>126347</v>
      </c>
      <c r="J11" s="26">
        <f t="shared" si="1"/>
        <v>226200</v>
      </c>
      <c r="K11" s="26">
        <f t="shared" si="1"/>
        <v>761111</v>
      </c>
      <c r="L11" s="27" t="s">
        <v>21</v>
      </c>
    </row>
    <row r="12" spans="1:16" ht="4.5" customHeight="1" x14ac:dyDescent="0.35">
      <c r="A12" s="28"/>
      <c r="B12" s="29"/>
      <c r="C12" s="29"/>
      <c r="D12" s="29"/>
      <c r="E12" s="29"/>
      <c r="F12" s="29"/>
      <c r="G12" s="29"/>
      <c r="H12" s="29"/>
      <c r="I12" s="29"/>
      <c r="J12" s="29"/>
      <c r="K12" s="29"/>
      <c r="L12" s="30"/>
    </row>
    <row r="13" spans="1:16" ht="65" customHeight="1" x14ac:dyDescent="0.35">
      <c r="A13" s="31" t="s">
        <v>22</v>
      </c>
      <c r="B13" s="31"/>
      <c r="C13" s="31"/>
      <c r="D13" s="31"/>
      <c r="E13" s="31"/>
      <c r="F13" s="32"/>
      <c r="G13" s="33" t="s">
        <v>23</v>
      </c>
      <c r="H13" s="33"/>
      <c r="I13" s="33"/>
      <c r="J13" s="33"/>
      <c r="K13" s="33"/>
      <c r="L13" s="33"/>
    </row>
    <row r="14" spans="1:16" ht="21.75" customHeight="1" x14ac:dyDescent="0.35">
      <c r="A14" s="34" t="s">
        <v>24</v>
      </c>
      <c r="B14" s="32"/>
      <c r="C14" s="32"/>
      <c r="D14" s="32"/>
      <c r="E14" s="32"/>
      <c r="F14" s="32"/>
      <c r="G14" s="32"/>
      <c r="H14" s="32"/>
      <c r="I14" s="32"/>
      <c r="J14" s="35"/>
      <c r="K14" s="1"/>
      <c r="L14" s="36" t="s">
        <v>25</v>
      </c>
    </row>
    <row r="15" spans="1:16" s="36" customFormat="1" ht="17.25" customHeight="1" x14ac:dyDescent="0.35">
      <c r="A15" s="32"/>
      <c r="B15" s="32"/>
      <c r="C15" s="32"/>
      <c r="D15" s="32"/>
      <c r="E15" s="32"/>
      <c r="F15" s="32"/>
      <c r="G15" s="32"/>
      <c r="H15" s="32"/>
      <c r="I15" s="32"/>
      <c r="J15" s="35"/>
      <c r="K15" s="1"/>
      <c r="L15" s="37"/>
    </row>
    <row r="16" spans="1:16" s="36" customFormat="1" ht="17.25" customHeight="1" x14ac:dyDescent="0.35">
      <c r="A16" s="38"/>
      <c r="B16" s="39"/>
      <c r="C16" s="39"/>
      <c r="D16" s="39"/>
      <c r="E16" s="39"/>
      <c r="F16" s="40"/>
      <c r="G16" s="40"/>
      <c r="H16" s="40"/>
      <c r="I16" s="40"/>
      <c r="J16" s="40"/>
      <c r="K16" s="40"/>
      <c r="L16" s="37"/>
    </row>
    <row r="17" spans="1:12" s="36" customFormat="1" ht="17.25" customHeight="1" x14ac:dyDescent="0.35">
      <c r="A17" s="38"/>
      <c r="B17" s="39"/>
      <c r="C17" s="39"/>
      <c r="D17" s="39"/>
      <c r="E17" s="39"/>
      <c r="L17" s="41"/>
    </row>
    <row r="18" spans="1:12" s="36" customFormat="1" ht="17.25" customHeight="1" x14ac:dyDescent="0.35">
      <c r="A18" s="38"/>
      <c r="B18" s="42"/>
      <c r="C18" s="42"/>
      <c r="D18" s="42"/>
      <c r="E18" s="39"/>
      <c r="F18" s="39"/>
      <c r="G18" s="39"/>
      <c r="H18" s="39"/>
      <c r="I18" s="39"/>
      <c r="J18" s="39"/>
      <c r="K18" s="39"/>
      <c r="L18" s="41"/>
    </row>
    <row r="19" spans="1:12" s="36" customFormat="1" ht="17.25" customHeight="1" x14ac:dyDescent="0.35">
      <c r="A19" s="38"/>
      <c r="B19" s="38"/>
      <c r="C19" s="38"/>
      <c r="D19" s="38"/>
      <c r="L19" s="43"/>
    </row>
    <row r="20" spans="1:12" s="36" customFormat="1" ht="69.75" customHeight="1" x14ac:dyDescent="0.35">
      <c r="A20" s="44"/>
      <c r="B20" s="44"/>
      <c r="C20" s="44"/>
      <c r="D20" s="44"/>
      <c r="E20" s="44"/>
      <c r="F20" s="45"/>
      <c r="G20" s="45"/>
      <c r="H20" s="45"/>
      <c r="I20" s="45"/>
      <c r="J20" s="45"/>
      <c r="K20" s="45"/>
      <c r="L20" s="45"/>
    </row>
    <row r="21" spans="1:12" s="36" customFormat="1" ht="27.75" customHeight="1" x14ac:dyDescent="0.35">
      <c r="A21" s="42"/>
      <c r="B21" s="39"/>
      <c r="C21" s="39"/>
      <c r="D21" s="39"/>
      <c r="E21" s="39"/>
      <c r="L21" s="42"/>
    </row>
  </sheetData>
  <mergeCells count="14">
    <mergeCell ref="A13:E13"/>
    <mergeCell ref="G13:L13"/>
    <mergeCell ref="A20:E20"/>
    <mergeCell ref="F20:L20"/>
    <mergeCell ref="A2:L2"/>
    <mergeCell ref="A3:L3"/>
    <mergeCell ref="A4:L4"/>
    <mergeCell ref="A6:A7"/>
    <mergeCell ref="B6:C6"/>
    <mergeCell ref="D6:E6"/>
    <mergeCell ref="F6:G6"/>
    <mergeCell ref="H6:I6"/>
    <mergeCell ref="J6:K6"/>
    <mergeCell ref="L6:L7"/>
  </mergeCells>
  <printOptions horizontalCentered="1"/>
  <pageMargins left="0.25" right="0.25" top="0.5" bottom="0.5" header="0" footer="0.25"/>
  <pageSetup paperSize="9" fitToWidth="0" orientation="landscape" horizontalDpi="4294967295"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522B06D949BD4A94437BAC2955937F" ma:contentTypeVersion="36" ma:contentTypeDescription="Create a new document." ma:contentTypeScope="" ma:versionID="5dd0ac73a4d91de2b95ba651114ba312">
  <xsd:schema xmlns:xsd="http://www.w3.org/2001/XMLSchema" xmlns:xs="http://www.w3.org/2001/XMLSchema" xmlns:p="http://schemas.microsoft.com/office/2006/metadata/properties" xmlns:ns1="http://schemas.microsoft.com/sharepoint/v3" xmlns:ns2="667bc8ee-7384-4122-9de8-16030d351779" xmlns:ns3="d559c9b0-d25f-41f7-81fc-95dc7d8a504e" xmlns:ns4="efdc1f75-e914-47be-a131-c6af99871045" targetNamespace="http://schemas.microsoft.com/office/2006/metadata/properties" ma:root="true" ma:fieldsID="56d6ed9c9a176728f443e42b8a76f329" ns1:_="" ns2:_="" ns3:_="" ns4:_="">
    <xsd:import namespace="http://schemas.microsoft.com/sharepoint/v3"/>
    <xsd:import namespace="667bc8ee-7384-4122-9de8-16030d351779"/>
    <xsd:import namespace="d559c9b0-d25f-41f7-81fc-95dc7d8a504e"/>
    <xsd:import namespace="efdc1f75-e914-47be-a131-c6af99871045"/>
    <xsd:element name="properties">
      <xsd:complexType>
        <xsd:sequence>
          <xsd:element name="documentManagement">
            <xsd:complexType>
              <xsd:all>
                <xsd:element ref="ns2:Title_Ar"/>
                <xsd:element ref="ns2:Description0" minOccurs="0"/>
                <xsd:element ref="ns2:Description_Ar" minOccurs="0"/>
                <xsd:element ref="ns2:Publishing_Date"/>
                <xsd:element ref="ns2:Topic_Id"/>
                <xsd:element ref="ns2:Project_Id" minOccurs="0"/>
                <xsd:element ref="ns2:ReportOrder" minOccurs="0"/>
                <xsd:element ref="ns3:BIUrl" minOccurs="0"/>
                <xsd:element ref="ns3:BIUrl_Ar" minOccurs="0"/>
                <xsd:element ref="ns1:_dlc_Exempt"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1"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67bc8ee-7384-4122-9de8-16030d351779" elementFormDefault="qualified">
    <xsd:import namespace="http://schemas.microsoft.com/office/2006/documentManagement/types"/>
    <xsd:import namespace="http://schemas.microsoft.com/office/infopath/2007/PartnerControls"/>
    <xsd:element name="Title_Ar" ma:index="4" ma:displayName="Title_Ar" ma:internalName="Title_Ar" ma:readOnly="false">
      <xsd:simpleType>
        <xsd:restriction base="dms:Text">
          <xsd:maxLength value="255"/>
        </xsd:restriction>
      </xsd:simpleType>
    </xsd:element>
    <xsd:element name="Description0" ma:index="5" nillable="true" ma:displayName="Description" ma:internalName="Description0" ma:readOnly="false">
      <xsd:simpleType>
        <xsd:restriction base="dms:Note">
          <xsd:maxLength value="255"/>
        </xsd:restriction>
      </xsd:simpleType>
    </xsd:element>
    <xsd:element name="Description_Ar" ma:index="6" nillable="true" ma:displayName="Description_Ar" ma:internalName="Description_Ar" ma:readOnly="false">
      <xsd:simpleType>
        <xsd:restriction base="dms:Note">
          <xsd:maxLength value="255"/>
        </xsd:restriction>
      </xsd:simpleType>
    </xsd:element>
    <xsd:element name="Publishing_Date" ma:index="7" ma:displayName="Publishing_Date" ma:format="DateOnly" ma:internalName="Publishing_Date" ma:readOnly="false">
      <xsd:simpleType>
        <xsd:restriction base="dms:DateTime"/>
      </xsd:simpleType>
    </xsd:element>
    <xsd:element name="Topic_Id" ma:index="8" ma:displayName="Topic_Id" ma:indexed="true" ma:list="{f52f4880-b995-4fec-9ade-cf7b640ed3fa}" ma:internalName="Topic_Id" ma:showField="Title">
      <xsd:simpleType>
        <xsd:restriction base="dms:Lookup"/>
      </xsd:simpleType>
    </xsd:element>
    <xsd:element name="Project_Id" ma:index="9" nillable="true" ma:displayName="Project_Id" ma:indexed="true" ma:list="{a3d77750-109b-4369-8684-645899c2f389}" ma:internalName="Project_Id" ma:showField="Title">
      <xsd:simpleType>
        <xsd:restriction base="dms:Lookup"/>
      </xsd:simpleType>
    </xsd:element>
    <xsd:element name="ReportOrder" ma:index="10" nillable="true" ma:displayName="ReportOrder" ma:decimals="1" ma:default="0" ma:internalName="ReportOrder"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d559c9b0-d25f-41f7-81fc-95dc7d8a504e" elementFormDefault="qualified">
    <xsd:import namespace="http://schemas.microsoft.com/office/2006/documentManagement/types"/>
    <xsd:import namespace="http://schemas.microsoft.com/office/infopath/2007/PartnerControls"/>
    <xsd:element name="BIUrl" ma:index="15" nillable="true" ma:displayName="BIUrl" ma:internalName="BIUrl">
      <xsd:simpleType>
        <xsd:restriction base="dms:Text">
          <xsd:maxLength value="255"/>
        </xsd:restriction>
      </xsd:simpleType>
    </xsd:element>
    <xsd:element name="BIUrl_Ar" ma:index="16" nillable="true" ma:displayName="BIUrl_Ar" ma:internalName="BIUrl_A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dc1f75-e914-47be-a131-c6af99871045"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p:Policy xmlns:p="office.server.policy" id="" local="true">
  <p:Name>Document</p:Name>
  <p:Description/>
  <p:Statement/>
  <p:PolicyItems>
    <p:PolicyItem featureId="Microsoft.Office.RecordsManagement.PolicyFeatures.PolicyAudit" staticId="0x010100AE522B06D949BD4A94437BAC2955937F|1665009279" UniqueId="322f205c-1e65-4772-bb11-b6d30476a3f4">
      <p:Name>Auditing</p:Name>
      <p:Description>Audits user actions on documents and list items to the Audit Log.</p:Description>
      <p:CustomData>
        <Audit>
          <DeleteRestore/>
        </Audit>
      </p:CustomData>
    </p:PolicyItem>
  </p:PolicyItems>
</p:Policy>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escription0 xmlns="667bc8ee-7384-4122-9de8-16030d351779" xsi:nil="true"/>
    <Title_Ar xmlns="667bc8ee-7384-4122-9de8-16030d351779">حركة التداولات العقارية حسب نوع المعاملة</Title_Ar>
    <Description_Ar xmlns="667bc8ee-7384-4122-9de8-16030d351779" xsi:nil="true"/>
    <BIUrl xmlns="d559c9b0-d25f-41f7-81fc-95dc7d8a504e" xsi:nil="true"/>
    <Publishing_Date xmlns="667bc8ee-7384-4122-9de8-16030d351779">2023-12-31T20:00:00+00:00</Publishing_Date>
    <Project_Id xmlns="667bc8ee-7384-4122-9de8-16030d351779" xsi:nil="true"/>
    <BIUrl_Ar xmlns="d559c9b0-d25f-41f7-81fc-95dc7d8a504e" xsi:nil="true"/>
    <Topic_Id xmlns="667bc8ee-7384-4122-9de8-16030d351779">40</Topic_Id>
    <ReportOrder xmlns="667bc8ee-7384-4122-9de8-16030d351779">8</ReportOrder>
  </documentManagement>
</p:properties>
</file>

<file path=customXml/itemProps1.xml><?xml version="1.0" encoding="utf-8"?>
<ds:datastoreItem xmlns:ds="http://schemas.openxmlformats.org/officeDocument/2006/customXml" ds:itemID="{ECAB0F86-2B98-4C2D-93EE-6B40ACFD62AC}"/>
</file>

<file path=customXml/itemProps2.xml><?xml version="1.0" encoding="utf-8"?>
<ds:datastoreItem xmlns:ds="http://schemas.openxmlformats.org/officeDocument/2006/customXml" ds:itemID="{BDB2CD8E-BEB3-440B-B3B2-E043B4CE611B}"/>
</file>

<file path=customXml/itemProps3.xml><?xml version="1.0" encoding="utf-8"?>
<ds:datastoreItem xmlns:ds="http://schemas.openxmlformats.org/officeDocument/2006/customXml" ds:itemID="{2068A015-4A09-40B4-BA18-5054036CCDD4}"/>
</file>

<file path=customXml/itemProps4.xml><?xml version="1.0" encoding="utf-8"?>
<ds:datastoreItem xmlns:ds="http://schemas.openxmlformats.org/officeDocument/2006/customXml" ds:itemID="{7D98A728-6E09-4FBF-9E01-6A8C8175E54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جدول 08-02 Table</vt:lpstr>
      <vt:lpstr>'جدول 08-02 Table'!Print_Area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Movement of Real Estate Transactions by Type of Treatment</dc:title>
  <dc:creator>Afaf Kamal Mahmood</dc:creator>
  <cp:lastModifiedBy>Afaf Kamal Mahmood</cp:lastModifiedBy>
  <dcterms:created xsi:type="dcterms:W3CDTF">2025-05-20T03:52:35Z</dcterms:created>
  <dcterms:modified xsi:type="dcterms:W3CDTF">2025-05-20T03:52:52Z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0x010100AE522B06D949BD4A94437BAC2955937F</vt:lpwstr>
  </property>
</Properties>
</file>