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سكان والإحصاءات الحيوية/"/>
    </mc:Choice>
  </mc:AlternateContent>
  <xr:revisionPtr revIDLastSave="0" documentId="8_{690959F0-7271-4FE2-B64E-BD052D8B5CFE}" xr6:coauthVersionLast="47" xr6:coauthVersionMax="47" xr10:uidLastSave="{00000000-0000-0000-0000-000000000000}"/>
  <bookViews>
    <workbookView xWindow="-110" yWindow="-110" windowWidth="19420" windowHeight="10300" xr2:uid="{87B063C5-D39B-4850-BB7E-28E1F91D8FB5}"/>
  </bookViews>
  <sheets>
    <sheet name="جدول 16 -01  " sheetId="1" r:id="rId1"/>
  </sheets>
  <externalReferences>
    <externalReference r:id="rId2"/>
    <externalReference r:id="rId3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>#REF!</definedName>
    <definedName name="aaaaa">#REF!</definedName>
    <definedName name="ADMIN_ALL">#REF!</definedName>
    <definedName name="anythingelse">#REF!</definedName>
    <definedName name="d">#REF!</definedName>
    <definedName name="ds" hidden="1">1</definedName>
    <definedName name="dsfs">#REF!</definedName>
    <definedName name="eeee">#REF!</definedName>
    <definedName name="gf">#REF!</definedName>
    <definedName name="gg">#REF!</definedName>
    <definedName name="gh">#REF!</definedName>
    <definedName name="gt">#REF!</definedName>
    <definedName name="JJ">#REF!</definedName>
    <definedName name="jjjjj">#REF!</definedName>
    <definedName name="KKJKJH">#REF!</definedName>
    <definedName name="kkk">#REF!</definedName>
    <definedName name="klll">#REF!</definedName>
    <definedName name="M1000000000000">#REF!</definedName>
    <definedName name="Pal_Workbook_GUID" hidden="1">"JGRJAQJ72SRAJSIY3RZTC7MN"</definedName>
    <definedName name="_xlnm.Print_Area" localSheetId="0">'جدول 16 -01  '!$A$1:$E$22</definedName>
    <definedName name="Print_Area_MI">#REF!</definedName>
    <definedName name="Proposal_Type">'[2]2. NP Details'!$M$73:$M$78</definedName>
    <definedName name="q">#REF!</definedName>
    <definedName name="qw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>#REF!</definedName>
    <definedName name="المؤشرات">#REF!</definedName>
    <definedName name="جدول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C19" i="1"/>
  <c r="B19" i="1"/>
  <c r="D13" i="1"/>
  <c r="C13" i="1"/>
  <c r="B13" i="1"/>
</calcChain>
</file>

<file path=xl/sharedStrings.xml><?xml version="1.0" encoding="utf-8"?>
<sst xmlns="http://schemas.openxmlformats.org/spreadsheetml/2006/main" count="38" uniqueCount="28">
  <si>
    <t>عقود الزواج وواقعات الطلاق حسب الجنسية - إمارة دبي</t>
  </si>
  <si>
    <t>Marriage Contracts and Divorce Cases by Nationality - Emirate of Dubai</t>
  </si>
  <si>
    <t>(2024 - 2022)</t>
  </si>
  <si>
    <t>جـــدول ( 16 - 01 ) Table</t>
  </si>
  <si>
    <t>البيــــان</t>
  </si>
  <si>
    <t>*2022</t>
  </si>
  <si>
    <t>*2023</t>
  </si>
  <si>
    <t>Title</t>
  </si>
  <si>
    <t>عقــــود الــــــزواج</t>
  </si>
  <si>
    <t>Marriage Contracts</t>
  </si>
  <si>
    <t>زوج إماراتي - زوجة إماراتية</t>
  </si>
  <si>
    <t>Emirati Husband - Emirati Wife</t>
  </si>
  <si>
    <t>زوج إماراتي - زوجة غير إماراتية</t>
  </si>
  <si>
    <t>Emirati Husband - Non Emirati Wife</t>
  </si>
  <si>
    <t>زوج غير إماراتي - زوجة إماراتية</t>
  </si>
  <si>
    <t>Non Emirati Husband - Emirati Wife</t>
  </si>
  <si>
    <t>زوج غير إماراتي - زوجة غير إماراتية</t>
  </si>
  <si>
    <t>Non Emirati Husband - Non Emirati Wife</t>
  </si>
  <si>
    <t>المجموع</t>
  </si>
  <si>
    <t>Total</t>
  </si>
  <si>
    <t>واقعات الطــــلاق**</t>
  </si>
  <si>
    <t>Divorce Cases**</t>
  </si>
  <si>
    <t>*الاختلافات الطفيفة في البيانات للأعوام السابقة نتيجة تحديث البيان من المصدر عبر الربط الالكتروني المباشر</t>
  </si>
  <si>
    <t>*The slight differences in  data for previous years are due to the update from the source through integration</t>
  </si>
  <si>
    <t xml:space="preserve">** تشمل حالات الطلاق بحكم </t>
  </si>
  <si>
    <t>** Including divorce cases by legal judgment</t>
  </si>
  <si>
    <t xml:space="preserve">  المصدر :  دائرة محاكم دبى</t>
  </si>
  <si>
    <t xml:space="preserve">  Source : Dubai Courts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</si>
</sst>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color theme="1"/>
      <name val="Dubai"/>
      <family val="2"/>
    </font>
    <font>
      <sz val="13"/>
      <name val="Dubai"/>
      <family val="2"/>
    </font>
    <font>
      <b/>
      <sz val="10"/>
      <color theme="1"/>
      <name val="Dubai"/>
      <family val="2"/>
    </font>
    <font>
      <b/>
      <sz val="11"/>
      <color theme="1"/>
      <name val="Dubai"/>
      <family val="2"/>
    </font>
    <font>
      <sz val="10"/>
      <color theme="1"/>
      <name val="Dubai"/>
      <family val="2"/>
    </font>
    <font>
      <b/>
      <sz val="14"/>
      <color theme="0"/>
      <name val="Dubai"/>
      <family val="2"/>
    </font>
    <font>
      <b/>
      <sz val="11"/>
      <name val="Dubai"/>
      <family val="2"/>
    </font>
    <font>
      <b/>
      <u/>
      <sz val="10"/>
      <name val="Dubai"/>
      <family val="2"/>
    </font>
    <font>
      <sz val="11"/>
      <name val="Dubai"/>
      <family val="2"/>
    </font>
    <font>
      <sz val="12"/>
      <name val="Dubai"/>
      <family val="2"/>
    </font>
    <font>
      <b/>
      <sz val="10"/>
      <name val="Dubai"/>
      <family val="2"/>
    </font>
    <font>
      <sz val="9"/>
      <color rgb="FF000000"/>
      <name val="Dubai"/>
      <family val="2"/>
    </font>
    <font>
      <sz val="8"/>
      <color rgb="FF000000"/>
      <name val="Dubai"/>
      <family val="2"/>
    </font>
    <font>
      <sz val="9"/>
      <color theme="1"/>
      <name val="Dubai"/>
      <family val="2"/>
    </font>
    <font>
      <sz val="9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rgb="FF00B3F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Continuous" vertical="center"/>
    </xf>
    <xf numFmtId="0" fontId="6" fillId="0" borderId="0" xfId="1" applyFont="1" applyAlignment="1">
      <alignment horizontal="right" vertical="center"/>
    </xf>
    <xf numFmtId="0" fontId="7" fillId="0" borderId="0" xfId="1" applyFont="1" applyAlignment="1">
      <alignment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Continuous" vertical="center"/>
    </xf>
    <xf numFmtId="0" fontId="9" fillId="0" borderId="0" xfId="1" applyFont="1" applyAlignment="1">
      <alignment horizontal="right" vertical="center" indent="1"/>
    </xf>
    <xf numFmtId="0" fontId="10" fillId="0" borderId="0" xfId="1" applyFont="1" applyAlignment="1">
      <alignment vertical="center"/>
    </xf>
    <xf numFmtId="0" fontId="9" fillId="0" borderId="0" xfId="1" applyFont="1" applyAlignment="1">
      <alignment horizontal="left" vertical="center" indent="1"/>
    </xf>
    <xf numFmtId="0" fontId="11" fillId="0" borderId="0" xfId="1" applyFont="1" applyAlignment="1">
      <alignment horizontal="right" vertical="center" indent="2"/>
    </xf>
    <xf numFmtId="3" fontId="12" fillId="0" borderId="0" xfId="1" applyNumberFormat="1" applyFont="1" applyAlignment="1">
      <alignment horizontal="center" vertical="center"/>
    </xf>
    <xf numFmtId="0" fontId="11" fillId="0" borderId="0" xfId="1" applyFont="1" applyAlignment="1">
      <alignment horizontal="left" vertical="center" indent="2"/>
    </xf>
    <xf numFmtId="3" fontId="2" fillId="0" borderId="0" xfId="1" applyNumberFormat="1" applyFont="1" applyAlignment="1">
      <alignment vertical="center"/>
    </xf>
    <xf numFmtId="0" fontId="13" fillId="0" borderId="0" xfId="1" applyFont="1" applyAlignment="1">
      <alignment vertical="center"/>
    </xf>
    <xf numFmtId="0" fontId="8" fillId="2" borderId="4" xfId="1" applyFont="1" applyFill="1" applyBorder="1" applyAlignment="1">
      <alignment horizontal="right" vertical="center" indent="2"/>
    </xf>
    <xf numFmtId="3" fontId="8" fillId="2" borderId="4" xfId="1" applyNumberFormat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left" vertical="center" indent="2"/>
    </xf>
    <xf numFmtId="0" fontId="10" fillId="0" borderId="0" xfId="1" applyFont="1" applyAlignment="1">
      <alignment horizontal="center" vertical="center"/>
    </xf>
    <xf numFmtId="164" fontId="2" fillId="0" borderId="0" xfId="1" applyNumberFormat="1" applyFont="1" applyAlignment="1">
      <alignment vertical="center"/>
    </xf>
    <xf numFmtId="164" fontId="13" fillId="0" borderId="0" xfId="1" applyNumberFormat="1" applyFont="1" applyAlignment="1">
      <alignment vertical="center"/>
    </xf>
    <xf numFmtId="164" fontId="7" fillId="0" borderId="0" xfId="1" applyNumberFormat="1" applyFont="1" applyAlignment="1">
      <alignment vertical="center"/>
    </xf>
    <xf numFmtId="0" fontId="14" fillId="0" borderId="5" xfId="1" applyFont="1" applyBorder="1" applyAlignment="1">
      <alignment horizontal="right" readingOrder="2"/>
    </xf>
    <xf numFmtId="0" fontId="15" fillId="0" borderId="5" xfId="1" applyFont="1" applyBorder="1" applyAlignment="1">
      <alignment wrapText="1"/>
    </xf>
    <xf numFmtId="0" fontId="7" fillId="3" borderId="0" xfId="1" applyFont="1" applyFill="1" applyAlignment="1">
      <alignment vertical="center"/>
    </xf>
    <xf numFmtId="164" fontId="7" fillId="3" borderId="0" xfId="1" applyNumberFormat="1" applyFont="1" applyFill="1" applyAlignment="1">
      <alignment vertical="center"/>
    </xf>
    <xf numFmtId="0" fontId="16" fillId="0" borderId="0" xfId="1" applyFont="1" applyAlignment="1">
      <alignment horizontal="right" vertical="center" readingOrder="2"/>
    </xf>
    <xf numFmtId="0" fontId="5" fillId="0" borderId="0" xfId="1" applyFont="1" applyAlignment="1">
      <alignment horizontal="center" vertical="center"/>
    </xf>
    <xf numFmtId="0" fontId="16" fillId="0" borderId="0" xfId="1" applyFont="1" applyAlignment="1">
      <alignment horizontal="left" vertical="center" readingOrder="1"/>
    </xf>
    <xf numFmtId="0" fontId="17" fillId="0" borderId="0" xfId="1" applyFont="1" applyAlignment="1">
      <alignment horizontal="right" vertical="center"/>
    </xf>
    <xf numFmtId="0" fontId="17" fillId="0" borderId="0" xfId="1" applyFont="1" applyAlignment="1">
      <alignment vertical="center"/>
    </xf>
    <xf numFmtId="0" fontId="17" fillId="0" borderId="0" xfId="1" applyFont="1" applyAlignment="1">
      <alignment horizontal="left" vertical="center"/>
    </xf>
  </cellXfs>
  <cellStyles count="2">
    <cellStyle name="Normal" xfId="0" builtinId="0"/>
    <cellStyle name="Normal 2" xfId="1" xr:uid="{7ABCA186-3323-4C26-9A9C-12356BFA46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1009650</xdr:colOff>
      <xdr:row>0</xdr:row>
      <xdr:rowOff>0</xdr:rowOff>
    </xdr:from>
    <xdr:to>
      <xdr:col>4</xdr:col>
      <xdr:colOff>2695575</xdr:colOff>
      <xdr:row>0</xdr:row>
      <xdr:rowOff>638175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F8597A-468A-4734-A887-967FC0127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4897075" y="0"/>
          <a:ext cx="1685925" cy="63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martdubai-my.sharepoint.com/personal/afaf_mahmood_digitaldubai_ae/Documents/PC%20D%20Drive%20-%20afaf/D%20DRIVE/&#1575;&#1604;&#1603;&#1578;&#1575;&#1576;%20&#1575;&#1604;&#1573;&#1581;&#1589;&#1575;&#1574;&#1610;%20&#1575;&#1604;&#1587;&#1606;&#1608;&#1610;/2024/&#1575;&#1604;&#1576;&#1575;&#1576;%20&#1575;&#1604;&#1571;&#1608;&#1604;%20-%20&#1575;&#1604;&#1587;&#1603;&#1575;&#1606;%20&#1608;&#1575;&#1604;&#1573;&#1581;&#1589;&#1575;&#1569;&#1575;&#1578;%20&#1575;&#1604;&#1581;&#1610;&#1608;&#1610;&#1577;.xlsx" TargetMode="External"/><Relationship Id="rId1" Type="http://schemas.openxmlformats.org/officeDocument/2006/relationships/externalLinkPath" Target="/personal/afaf_mahmood_digitaldubai_ae/Documents/PC%20D%20Drive%20-%20afaf/D%20DRIVE/&#1575;&#1604;&#1603;&#1578;&#1575;&#1576;%20&#1575;&#1604;&#1573;&#1581;&#1589;&#1575;&#1574;&#1610;%20&#1575;&#1604;&#1587;&#1606;&#1608;&#1610;/2024/&#1575;&#1604;&#1576;&#1575;&#1576;%20&#1575;&#1604;&#1571;&#1608;&#1604;%20-%20&#1575;&#1604;&#1587;&#1603;&#1575;&#1606;%20&#1608;&#1575;&#1604;&#1573;&#1581;&#1589;&#1575;&#1569;&#1575;&#1578;%20&#1575;&#1604;&#1581;&#1610;&#1608;&#1610;&#15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01 Table"/>
      <sheetName val="جـــدول ( 02 - 01 ) Table"/>
      <sheetName val="جدول  03-01 Tabl"/>
      <sheetName val="جدول 04 -01 Table"/>
      <sheetName val="جدول 05-01 Table "/>
      <sheetName val="جدول 06-01 Table   "/>
      <sheetName val=" جدول 07-01 Table  "/>
      <sheetName val="جدول  08-01 Table "/>
      <sheetName val="جدول 16 -01  "/>
      <sheetName val="جدول 17 -01 Table"/>
      <sheetName val="جدول 18 -01 Table"/>
      <sheetName val="جدول 19 -01 Table"/>
      <sheetName val="جدول 20 -01 Table"/>
      <sheetName val="جدول 21 -01 Table"/>
      <sheetName val="جدول 22 -01 Table"/>
      <sheetName val="جدول 23 -01 Table"/>
      <sheetName val="جدول 24 -01 Table"/>
      <sheetName val="جدول 25 -01 Table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>
        <row r="73">
          <cell r="M73" t="str">
            <v>Select One:</v>
          </cell>
        </row>
        <row r="74">
          <cell r="M74" t="str">
            <v>IT project</v>
          </cell>
        </row>
        <row r="75">
          <cell r="M75" t="str">
            <v>Ownership Capital</v>
          </cell>
        </row>
        <row r="76">
          <cell r="M76" t="str">
            <v>Capital Project -Non-Social Sectors</v>
          </cell>
        </row>
        <row r="77">
          <cell r="M77" t="str">
            <v xml:space="preserve">Capital-Social Sectors </v>
          </cell>
        </row>
        <row r="78">
          <cell r="M78" t="str">
            <v>New Activity Proposal</v>
          </cell>
        </row>
      </sheetData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22422-10CD-404E-B01C-FF670FCEB8BA}">
  <sheetPr>
    <tabColor theme="0" tint="-0.14999847407452621"/>
  </sheetPr>
  <dimension ref="A1:H22"/>
  <sheetViews>
    <sheetView showGridLines="0" rightToLeft="1" tabSelected="1" view="pageBreakPreview" zoomScale="60" zoomScaleNormal="100" workbookViewId="0">
      <selection activeCell="A6" sqref="A6:A8"/>
    </sheetView>
  </sheetViews>
  <sheetFormatPr defaultColWidth="9.1796875" defaultRowHeight="19" x14ac:dyDescent="0.35"/>
  <cols>
    <col min="1" max="1" width="42.453125" style="1" bestFit="1" customWidth="1"/>
    <col min="2" max="4" width="18.7265625" style="1" customWidth="1"/>
    <col min="5" max="5" width="41.81640625" style="1" customWidth="1"/>
    <col min="6" max="16384" width="9.1796875" style="1"/>
  </cols>
  <sheetData>
    <row r="1" spans="1:8" ht="67" customHeight="1" x14ac:dyDescent="0.35"/>
    <row r="2" spans="1:8" s="3" customFormat="1" ht="24" customHeight="1" x14ac:dyDescent="0.35">
      <c r="A2" s="2" t="s">
        <v>0</v>
      </c>
      <c r="B2" s="2"/>
      <c r="C2" s="2"/>
      <c r="D2" s="2"/>
      <c r="E2" s="2"/>
    </row>
    <row r="3" spans="1:8" s="3" customFormat="1" ht="20.149999999999999" customHeight="1" x14ac:dyDescent="0.35">
      <c r="A3" s="4" t="s">
        <v>1</v>
      </c>
      <c r="B3" s="4"/>
      <c r="C3" s="4"/>
      <c r="D3" s="4"/>
      <c r="E3" s="4"/>
    </row>
    <row r="4" spans="1:8" s="3" customFormat="1" ht="21.5" customHeight="1" x14ac:dyDescent="0.35">
      <c r="A4" s="2" t="s">
        <v>2</v>
      </c>
      <c r="B4" s="2"/>
      <c r="C4" s="2"/>
      <c r="D4" s="2"/>
      <c r="E4" s="2"/>
    </row>
    <row r="5" spans="1:8" ht="18.75" hidden="1" customHeight="1" x14ac:dyDescent="0.35">
      <c r="A5" s="5"/>
      <c r="B5" s="5"/>
      <c r="C5" s="5"/>
      <c r="D5" s="5"/>
      <c r="E5" s="5"/>
    </row>
    <row r="6" spans="1:8" ht="21" customHeight="1" x14ac:dyDescent="0.35">
      <c r="A6" s="6" t="s">
        <v>3</v>
      </c>
      <c r="B6" s="7"/>
      <c r="C6" s="7"/>
      <c r="D6" s="7"/>
      <c r="E6" s="7"/>
    </row>
    <row r="7" spans="1:8" ht="29" customHeight="1" x14ac:dyDescent="0.35">
      <c r="A7" s="8" t="s">
        <v>4</v>
      </c>
      <c r="B7" s="9" t="s">
        <v>5</v>
      </c>
      <c r="C7" s="9" t="s">
        <v>6</v>
      </c>
      <c r="D7" s="9">
        <v>2024</v>
      </c>
      <c r="E7" s="10" t="s">
        <v>7</v>
      </c>
    </row>
    <row r="8" spans="1:8" s="12" customFormat="1" ht="24.75" customHeight="1" x14ac:dyDescent="0.35">
      <c r="A8" s="11" t="s">
        <v>8</v>
      </c>
      <c r="E8" s="13" t="s">
        <v>9</v>
      </c>
    </row>
    <row r="9" spans="1:8" ht="24" customHeight="1" x14ac:dyDescent="0.35">
      <c r="A9" s="14" t="s">
        <v>10</v>
      </c>
      <c r="B9" s="15">
        <v>983</v>
      </c>
      <c r="C9" s="15">
        <v>1104</v>
      </c>
      <c r="D9" s="15">
        <v>1244</v>
      </c>
      <c r="E9" s="16" t="s">
        <v>11</v>
      </c>
    </row>
    <row r="10" spans="1:8" ht="24" customHeight="1" x14ac:dyDescent="0.35">
      <c r="A10" s="14" t="s">
        <v>12</v>
      </c>
      <c r="B10" s="15">
        <v>730</v>
      </c>
      <c r="C10" s="15">
        <v>757</v>
      </c>
      <c r="D10" s="15">
        <v>798</v>
      </c>
      <c r="E10" s="16" t="s">
        <v>13</v>
      </c>
      <c r="G10" s="17"/>
    </row>
    <row r="11" spans="1:8" ht="24" customHeight="1" x14ac:dyDescent="0.35">
      <c r="A11" s="14" t="s">
        <v>14</v>
      </c>
      <c r="B11" s="15">
        <v>174</v>
      </c>
      <c r="C11" s="15">
        <v>192</v>
      </c>
      <c r="D11" s="15">
        <v>187</v>
      </c>
      <c r="E11" s="16" t="s">
        <v>15</v>
      </c>
      <c r="G11" s="17"/>
    </row>
    <row r="12" spans="1:8" s="18" customFormat="1" ht="24" customHeight="1" x14ac:dyDescent="0.35">
      <c r="A12" s="14" t="s">
        <v>16</v>
      </c>
      <c r="B12" s="15">
        <v>4033</v>
      </c>
      <c r="C12" s="15">
        <v>4258</v>
      </c>
      <c r="D12" s="15">
        <v>4634</v>
      </c>
      <c r="E12" s="16" t="s">
        <v>17</v>
      </c>
    </row>
    <row r="13" spans="1:8" s="12" customFormat="1" ht="21.5" customHeight="1" x14ac:dyDescent="0.35">
      <c r="A13" s="19" t="s">
        <v>18</v>
      </c>
      <c r="B13" s="20">
        <f>SUM(B9:B12)</f>
        <v>5920</v>
      </c>
      <c r="C13" s="20">
        <f t="shared" ref="C13:D13" si="0">SUM(C9:C12)</f>
        <v>6311</v>
      </c>
      <c r="D13" s="20">
        <f t="shared" si="0"/>
        <v>6863</v>
      </c>
      <c r="E13" s="21" t="s">
        <v>19</v>
      </c>
    </row>
    <row r="14" spans="1:8" ht="24" customHeight="1" x14ac:dyDescent="0.35">
      <c r="A14" s="11" t="s">
        <v>20</v>
      </c>
      <c r="B14" s="22"/>
      <c r="C14" s="22"/>
      <c r="D14" s="22"/>
      <c r="E14" s="13" t="s">
        <v>21</v>
      </c>
      <c r="H14" s="23"/>
    </row>
    <row r="15" spans="1:8" ht="24" customHeight="1" x14ac:dyDescent="0.35">
      <c r="A15" s="14" t="s">
        <v>10</v>
      </c>
      <c r="B15" s="15">
        <v>361</v>
      </c>
      <c r="C15" s="15">
        <v>383</v>
      </c>
      <c r="D15" s="15">
        <v>390</v>
      </c>
      <c r="E15" s="16" t="s">
        <v>11</v>
      </c>
      <c r="H15" s="23"/>
    </row>
    <row r="16" spans="1:8" ht="24" customHeight="1" x14ac:dyDescent="0.35">
      <c r="A16" s="14" t="s">
        <v>12</v>
      </c>
      <c r="B16" s="15">
        <v>221</v>
      </c>
      <c r="C16" s="15">
        <v>186</v>
      </c>
      <c r="D16" s="15">
        <v>196</v>
      </c>
      <c r="E16" s="16" t="s">
        <v>13</v>
      </c>
      <c r="H16" s="23"/>
    </row>
    <row r="17" spans="1:8" s="18" customFormat="1" ht="24" customHeight="1" x14ac:dyDescent="0.35">
      <c r="A17" s="14" t="s">
        <v>14</v>
      </c>
      <c r="B17" s="15">
        <v>65</v>
      </c>
      <c r="C17" s="15">
        <v>52</v>
      </c>
      <c r="D17" s="15">
        <v>55</v>
      </c>
      <c r="E17" s="16" t="s">
        <v>15</v>
      </c>
      <c r="H17" s="24"/>
    </row>
    <row r="18" spans="1:8" s="7" customFormat="1" ht="24" customHeight="1" x14ac:dyDescent="0.35">
      <c r="A18" s="14" t="s">
        <v>16</v>
      </c>
      <c r="B18" s="15">
        <v>1414</v>
      </c>
      <c r="C18" s="15">
        <v>1396</v>
      </c>
      <c r="D18" s="15">
        <v>1644</v>
      </c>
      <c r="E18" s="16" t="s">
        <v>17</v>
      </c>
      <c r="H18" s="25"/>
    </row>
    <row r="19" spans="1:8" s="7" customFormat="1" ht="21.5" customHeight="1" x14ac:dyDescent="0.35">
      <c r="A19" s="19" t="s">
        <v>18</v>
      </c>
      <c r="B19" s="20">
        <f>SUM(B15:B18)</f>
        <v>2061</v>
      </c>
      <c r="C19" s="20">
        <f t="shared" ref="C19:D19" si="1">SUM(C15:C18)</f>
        <v>2017</v>
      </c>
      <c r="D19" s="20">
        <f t="shared" si="1"/>
        <v>2285</v>
      </c>
      <c r="E19" s="21" t="s">
        <v>19</v>
      </c>
      <c r="H19" s="25"/>
    </row>
    <row r="20" spans="1:8" s="28" customFormat="1" ht="24.5" customHeight="1" x14ac:dyDescent="0.65">
      <c r="A20" s="26" t="s">
        <v>22</v>
      </c>
      <c r="B20" s="26"/>
      <c r="C20" s="27" t="s">
        <v>23</v>
      </c>
      <c r="D20" s="27"/>
      <c r="E20" s="27"/>
      <c r="H20" s="29"/>
    </row>
    <row r="21" spans="1:8" ht="15.5" customHeight="1" x14ac:dyDescent="0.35">
      <c r="A21" s="30" t="s">
        <v>24</v>
      </c>
      <c r="B21" s="31"/>
      <c r="C21" s="31"/>
      <c r="D21" s="31"/>
      <c r="E21" s="32" t="s">
        <v>25</v>
      </c>
    </row>
    <row r="22" spans="1:8" ht="15.5" customHeight="1" x14ac:dyDescent="0.35">
      <c r="A22" s="33" t="s">
        <v>26</v>
      </c>
      <c r="B22" s="34"/>
      <c r="C22" s="35"/>
      <c r="D22" s="35"/>
      <c r="E22" s="35" t="s">
        <v>27</v>
      </c>
    </row>
  </sheetData>
  <mergeCells count="5">
    <mergeCell ref="A2:E2"/>
    <mergeCell ref="A3:E3"/>
    <mergeCell ref="A4:E4"/>
    <mergeCell ref="A20:B20"/>
    <mergeCell ref="C20:E20"/>
  </mergeCells>
  <printOptions horizontalCentered="1"/>
  <pageMargins left="0.25" right="0.25" top="0.5" bottom="0.36" header="0" footer="0.25"/>
  <pageSetup paperSize="9" fitToWidth="0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16</ReportOrder>
    <Topic_Id xmlns="667bc8ee-7384-4122-9de8-16030d351779">42</Topic_Id>
    <Project_Id xmlns="667bc8ee-7384-4122-9de8-16030d351779" xsi:nil="true"/>
    <Title_Ar xmlns="667bc8ee-7384-4122-9de8-16030d351779">عقود الزواج وواقعات الطلاق حسب الجنسية</Title_Ar>
    <Publishing_Date xmlns="667bc8ee-7384-4122-9de8-16030d351779">2023-12-31T20:00:00+00:00</Publishing_Date>
  </documentManagement>
</p:properties>
</file>

<file path=customXml/itemProps1.xml><?xml version="1.0" encoding="utf-8"?>
<ds:datastoreItem xmlns:ds="http://schemas.openxmlformats.org/officeDocument/2006/customXml" ds:itemID="{6E2AA5C7-F04D-40D5-95CD-852C6367FD75}"/>
</file>

<file path=customXml/itemProps2.xml><?xml version="1.0" encoding="utf-8"?>
<ds:datastoreItem xmlns:ds="http://schemas.openxmlformats.org/officeDocument/2006/customXml" ds:itemID="{5537D3F0-8FB6-4C9B-B8BD-EFBC158720AB}"/>
</file>

<file path=customXml/itemProps3.xml><?xml version="1.0" encoding="utf-8"?>
<ds:datastoreItem xmlns:ds="http://schemas.openxmlformats.org/officeDocument/2006/customXml" ds:itemID="{0E0D1D7F-A050-40BA-A711-6212D873E50F}"/>
</file>

<file path=customXml/itemProps4.xml><?xml version="1.0" encoding="utf-8"?>
<ds:datastoreItem xmlns:ds="http://schemas.openxmlformats.org/officeDocument/2006/customXml" ds:itemID="{31E4E07D-BAC5-453E-9FFB-CBA0AEFBBF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16 -01  </vt:lpstr>
      <vt:lpstr>'جدول 16 -01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Marriage Contracts and Divorce Cases by Nationality</dc:title>
  <dc:creator>Afaf Kamal Mahmood</dc:creator>
  <cp:lastModifiedBy>Afaf Kamal Mahmood</cp:lastModifiedBy>
  <dcterms:created xsi:type="dcterms:W3CDTF">2025-05-14T09:28:46Z</dcterms:created>
  <dcterms:modified xsi:type="dcterms:W3CDTF">2025-05-14T09:37:43Z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