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13_ncr:1_{ED2134F8-19D2-4A45-9FE3-3ABDB8911FC4}" xr6:coauthVersionLast="47" xr6:coauthVersionMax="47" xr10:uidLastSave="{00000000-0000-0000-0000-000000000000}"/>
  <bookViews>
    <workbookView xWindow="-110" yWindow="-110" windowWidth="19420" windowHeight="10300" xr2:uid="{1F133228-CE2F-40A1-952E-9C325C670850}"/>
  </bookViews>
  <sheets>
    <sheet name="جدول 03-11 Table" sheetId="1" r:id="rId1"/>
  </sheets>
  <definedNames>
    <definedName name="_xlnm.Print_Area" localSheetId="0">'جدول 03-11 Table'!$A$1:$H$15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D12" i="1"/>
  <c r="H12" i="1" s="1"/>
</calcChain>
</file>

<file path=xl/sharedStrings.xml><?xml version="1.0" encoding="utf-8"?>
<sst xmlns="http://schemas.openxmlformats.org/spreadsheetml/2006/main" count="30" uniqueCount="22">
  <si>
    <t>حركة المسافرين في مطارات دبي</t>
  </si>
  <si>
    <t>Passengers Movement at Dubai Airports</t>
  </si>
  <si>
    <t>( 2023 - 2021 )</t>
  </si>
  <si>
    <t>جـــدول ( 03 - 11 )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</si>
  <si>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</si>
  <si>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</si>
  <si>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</si>
  <si>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المجموع العام</t>
  </si>
  <si>
    <t>قادمون</t>
  </si>
  <si>
    <t>مغـادرون</t>
  </si>
  <si>
    <t>المجموع</t>
  </si>
  <si>
    <t>Grand Total</t>
  </si>
  <si>
    <t>Title</t>
  </si>
  <si>
    <t>Arrivals</t>
  </si>
  <si>
    <t>Departures</t>
  </si>
  <si>
    <t>Total</t>
  </si>
  <si>
    <t>*2021</t>
  </si>
  <si>
    <t xml:space="preserve">  -</t>
  </si>
  <si>
    <t xml:space="preserve"> * اقتصرت العمليات بمطار آل مكتوم الدولي بحركات الشحن ونقل البضائع</t>
  </si>
  <si>
    <t>*Operations at Al Maktoum International Airport were limited to air cargo movements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</si>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</sst>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9"/>
      <name val="GE SS Text Light"/>
      <family val="1"/>
      <charset val="178"/>
    </font>
    <font>
      <sz val="9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1"/>
    </xf>
    <xf numFmtId="0" fontId="9" fillId="2" borderId="2" xfId="1" applyFont="1" applyFill="1" applyBorder="1" applyAlignment="1">
      <alignment horizontal="center" vertical="center" wrapText="1" readingOrder="2"/>
    </xf>
    <xf numFmtId="0" fontId="9" fillId="2" borderId="3" xfId="1" applyFont="1" applyFill="1" applyBorder="1" applyAlignment="1">
      <alignment horizontal="center" vertical="center" wrapText="1" readingOrder="2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Continuous"/>
    </xf>
    <xf numFmtId="0" fontId="9" fillId="2" borderId="5" xfId="1" applyFont="1" applyFill="1" applyBorder="1" applyAlignment="1">
      <alignment horizontal="centerContinuous"/>
    </xf>
    <xf numFmtId="0" fontId="9" fillId="2" borderId="8" xfId="1" applyFont="1" applyFill="1" applyBorder="1" applyAlignment="1">
      <alignment horizontal="center" vertical="top"/>
    </xf>
    <xf numFmtId="0" fontId="12" fillId="0" borderId="0" xfId="1" applyFont="1" applyAlignment="1">
      <alignment vertical="center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Continuous" vertical="top"/>
    </xf>
    <xf numFmtId="0" fontId="9" fillId="2" borderId="11" xfId="1" applyFont="1" applyFill="1" applyBorder="1" applyAlignment="1">
      <alignment horizontal="centerContinuous" vertical="top"/>
    </xf>
    <xf numFmtId="0" fontId="9" fillId="2" borderId="11" xfId="1" applyFont="1" applyFill="1" applyBorder="1" applyAlignment="1">
      <alignment horizontal="center" vertical="top"/>
    </xf>
    <xf numFmtId="0" fontId="8" fillId="0" borderId="0" xfId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3" fontId="13" fillId="2" borderId="0" xfId="1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3" fontId="2" fillId="3" borderId="0" xfId="1" applyNumberFormat="1" applyFont="1" applyFill="1" applyAlignment="1">
      <alignment vertical="center"/>
    </xf>
    <xf numFmtId="0" fontId="8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horizontal="center" vertical="center"/>
    </xf>
    <xf numFmtId="3" fontId="8" fillId="0" borderId="12" xfId="1" applyNumberFormat="1" applyFont="1" applyBorder="1" applyAlignment="1">
      <alignment horizontal="center" vertical="center"/>
    </xf>
    <xf numFmtId="0" fontId="14" fillId="0" borderId="0" xfId="1" applyFont="1" applyAlignment="1">
      <alignment horizontal="right" vertical="center" readingOrder="2"/>
    </xf>
    <xf numFmtId="0" fontId="2" fillId="0" borderId="0" xfId="1" applyFont="1" applyAlignment="1">
      <alignment horizontal="right" vertical="top" wrapText="1" indent="1" readingOrder="2"/>
    </xf>
    <xf numFmtId="0" fontId="2" fillId="0" borderId="0" xfId="1" applyFont="1" applyAlignment="1">
      <alignment horizontal="left" vertical="top" wrapText="1" indent="1" readingOrder="1"/>
    </xf>
    <xf numFmtId="0" fontId="15" fillId="0" borderId="0" xfId="1" applyFont="1" applyAlignment="1">
      <alignment vertical="top" wrapText="1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top" wrapText="1"/>
    </xf>
    <xf numFmtId="0" fontId="14" fillId="0" borderId="0" xfId="1" applyFont="1" applyAlignment="1">
      <alignment horizontal="right" vertical="center" indent="1"/>
    </xf>
    <xf numFmtId="0" fontId="14" fillId="0" borderId="0" xfId="1" applyFont="1" applyAlignment="1">
      <alignment horizontal="right" vertical="top" wrapText="1" indent="1" readingOrder="2"/>
    </xf>
    <xf numFmtId="0" fontId="14" fillId="0" borderId="0" xfId="1" applyFont="1" applyAlignment="1">
      <alignment horizontal="left" vertical="top" wrapText="1" indent="1" readingOrder="1"/>
    </xf>
    <xf numFmtId="0" fontId="14" fillId="0" borderId="0" xfId="1" applyFont="1" applyAlignment="1">
      <alignment horizontal="left" vertical="center" indent="1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left" vertical="center" indent="1"/>
    </xf>
    <xf numFmtId="3" fontId="14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</cellXfs>
  <cellStyles count="2">
    <cellStyle name="Normal" xfId="0" builtinId="0"/>
    <cellStyle name="Normal 3" xfId="1" xr:uid="{605BEE35-FF08-4840-AB6A-248D9A63A2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303389</xdr:colOff>
      <xdr:row>0</xdr:row>
      <xdr:rowOff>28222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3FF7D556-8072-4C87-9AA5-575FEA584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2938982" y="28222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EF722-E0FE-4CD4-858E-4B0BB62D951C}">
  <sheetPr>
    <tabColor theme="2"/>
  </sheetPr>
  <dimension ref="A1:AE110"/>
  <sheetViews>
    <sheetView showGridLines="0" rightToLeft="1" tabSelected="1" view="pageBreakPreview" topLeftCell="A7" zoomScale="90" zoomScaleNormal="75" zoomScaleSheetLayoutView="90" workbookViewId="0">
      <selection activeCell="D11" sqref="D11"/>
    </sheetView>
  </sheetViews>
  <sheetFormatPr defaultColWidth="7.765625" defaultRowHeight="18.75" customHeight="1"/>
  <cols>
    <col min="1" max="1" width="13.921875" style="1" customWidth="1"/>
    <col min="2" max="8" width="14.69140625" style="1" customWidth="1"/>
    <col min="9" max="9" width="7.765625" style="1"/>
    <col min="10" max="10" width="9.15234375" style="1" bestFit="1" customWidth="1"/>
    <col min="11" max="11" width="8.07421875" style="1" bestFit="1" customWidth="1"/>
    <col min="12" max="31" width="7.765625" style="1"/>
    <col min="32" max="16384" width="7.765625" style="2"/>
  </cols>
  <sheetData>
    <row r="1" spans="1:31" ht="52" customHeight="1"/>
    <row r="2" spans="1:31" s="5" customFormat="1" ht="19.5" customHeight="1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6" customFormat="1" ht="21" customHeight="1">
      <c r="A3" s="3" t="s">
        <v>1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6" customFormat="1" ht="19.5" customHeight="1">
      <c r="A4" s="3" t="s">
        <v>2</v>
      </c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8" customFormat="1" ht="24.75" hidden="1" customHeight="1">
      <c r="A5" s="1"/>
      <c r="B5" s="1"/>
      <c r="C5" s="1"/>
      <c r="D5" s="1"/>
      <c r="E5" s="1"/>
      <c r="F5" s="1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14" customFormat="1" ht="25" customHeight="1">
      <c r="A6" s="9" t="s">
        <v>3</v>
      </c>
      <c r="B6" s="10"/>
      <c r="C6" s="10"/>
      <c r="D6" s="10"/>
      <c r="E6" s="11"/>
      <c r="F6" s="11"/>
      <c r="G6" s="12"/>
      <c r="H6" s="12"/>
      <c r="I6" s="11"/>
      <c r="J6" s="11"/>
      <c r="K6" s="11"/>
      <c r="L6" s="11"/>
      <c r="M6" s="11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14" customFormat="1" ht="57" customHeight="1">
      <c r="A7" s="15" t="s">
        <v>4</v>
      </c>
      <c r="B7" s="16" t="s">
        <v>5</v>
      </c>
      <c r="C7" s="17"/>
      <c r="D7" s="18"/>
      <c r="E7" s="19" t="s">
        <v>6</v>
      </c>
      <c r="F7" s="20"/>
      <c r="G7" s="21"/>
      <c r="H7" s="22" t="s">
        <v>7</v>
      </c>
      <c r="I7" s="11"/>
      <c r="J7" s="11"/>
      <c r="K7" s="11"/>
      <c r="L7" s="11"/>
      <c r="M7" s="1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s="27" customFormat="1" ht="27.75" customHeight="1">
      <c r="A8" s="23"/>
      <c r="B8" s="24" t="s">
        <v>8</v>
      </c>
      <c r="C8" s="24" t="s">
        <v>9</v>
      </c>
      <c r="D8" s="25" t="s">
        <v>10</v>
      </c>
      <c r="E8" s="24" t="s">
        <v>8</v>
      </c>
      <c r="F8" s="24" t="s">
        <v>9</v>
      </c>
      <c r="G8" s="22" t="s">
        <v>10</v>
      </c>
      <c r="H8" s="26" t="s">
        <v>11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8" customFormat="1" ht="27.75" customHeight="1">
      <c r="A9" s="28" t="s">
        <v>12</v>
      </c>
      <c r="B9" s="29" t="s">
        <v>13</v>
      </c>
      <c r="C9" s="29" t="s">
        <v>14</v>
      </c>
      <c r="D9" s="30" t="s">
        <v>15</v>
      </c>
      <c r="E9" s="29" t="s">
        <v>13</v>
      </c>
      <c r="F9" s="29" t="s">
        <v>14</v>
      </c>
      <c r="G9" s="31" t="s">
        <v>15</v>
      </c>
      <c r="H9" s="3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36" customFormat="1" ht="62" customHeight="1">
      <c r="A10" s="32" t="s">
        <v>16</v>
      </c>
      <c r="B10" s="33">
        <v>15049489</v>
      </c>
      <c r="C10" s="33">
        <v>14061120</v>
      </c>
      <c r="D10" s="34">
        <v>29110609</v>
      </c>
      <c r="E10" s="33" t="s">
        <v>17</v>
      </c>
      <c r="F10" s="33" t="s">
        <v>17</v>
      </c>
      <c r="G10" s="34" t="s">
        <v>17</v>
      </c>
      <c r="H10" s="34">
        <v>29110609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31" s="36" customFormat="1" ht="62" customHeight="1">
      <c r="A11" s="37">
        <v>2022</v>
      </c>
      <c r="B11" s="38">
        <v>32722452</v>
      </c>
      <c r="C11" s="38">
        <v>32352777</v>
      </c>
      <c r="D11" s="39">
        <v>65075229</v>
      </c>
      <c r="E11" s="38">
        <v>394360</v>
      </c>
      <c r="F11" s="38">
        <v>483056</v>
      </c>
      <c r="G11" s="39">
        <v>877416</v>
      </c>
      <c r="H11" s="39">
        <v>65952645</v>
      </c>
      <c r="I11" s="35"/>
      <c r="J11" s="40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 s="36" customFormat="1" ht="62" customHeight="1">
      <c r="A12" s="41">
        <v>2023</v>
      </c>
      <c r="B12" s="42">
        <v>43853057</v>
      </c>
      <c r="C12" s="42">
        <v>43025843</v>
      </c>
      <c r="D12" s="43">
        <f>SUM(B12:C12)</f>
        <v>86878900</v>
      </c>
      <c r="E12" s="42">
        <v>204351</v>
      </c>
      <c r="F12" s="42">
        <v>256355</v>
      </c>
      <c r="G12" s="43">
        <f>SUM(E12:F12)</f>
        <v>460706</v>
      </c>
      <c r="H12" s="43">
        <f>SUM(D12,G12)</f>
        <v>87339606</v>
      </c>
      <c r="I12" s="35"/>
      <c r="J12" s="40"/>
      <c r="K12" s="40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s="8" customFormat="1" ht="0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s="47" customFormat="1" ht="25" customHeight="1">
      <c r="A14" s="44" t="s">
        <v>18</v>
      </c>
      <c r="B14" s="45"/>
      <c r="C14" s="45"/>
      <c r="D14" s="46"/>
      <c r="E14" s="46"/>
      <c r="F14" s="46"/>
      <c r="H14" s="48" t="s">
        <v>19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</row>
    <row r="15" spans="1:31" s="47" customFormat="1" ht="16" customHeight="1">
      <c r="A15" s="50" t="s">
        <v>20</v>
      </c>
      <c r="B15" s="51"/>
      <c r="C15" s="51"/>
      <c r="D15" s="52"/>
      <c r="E15" s="52"/>
      <c r="F15" s="52"/>
      <c r="H15" s="53" t="s">
        <v>21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</row>
    <row r="16" spans="1:31" s="54" customFormat="1" ht="18" customHeight="1">
      <c r="B16" s="50"/>
      <c r="C16" s="50"/>
      <c r="D16" s="53"/>
      <c r="E16" s="53"/>
      <c r="F16" s="55"/>
      <c r="I16" s="48"/>
      <c r="J16" s="56"/>
      <c r="K16" s="56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</row>
    <row r="17" spans="1:31" s="57" customFormat="1" ht="16.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</row>
    <row r="18" spans="1:31" s="57" customFormat="1" ht="16.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</row>
    <row r="19" spans="1:31" s="57" customFormat="1" ht="16.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1:31" s="8" customFormat="1" ht="1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8" customFormat="1" ht="1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8" customFormat="1" ht="1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8" customFormat="1" ht="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8" customFormat="1" ht="1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8" customFormat="1" ht="1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8" customFormat="1" ht="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8" customFormat="1" ht="19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8" customFormat="1" ht="19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8" customFormat="1" ht="1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8" customFormat="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8" customFormat="1" ht="1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8" customFormat="1" ht="1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8" customFormat="1" ht="19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8" customFormat="1" ht="19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8" customFormat="1" ht="19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8" customFormat="1" ht="1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8" customFormat="1" ht="1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8" customFormat="1" ht="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8" customFormat="1" ht="1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8" customFormat="1" ht="1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8" customFormat="1" ht="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8" customFormat="1" ht="1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8" customFormat="1" ht="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8" customFormat="1" ht="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8" customFormat="1" ht="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8" customFormat="1" ht="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8" customFormat="1" ht="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8" customFormat="1" ht="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s="8" customFormat="1" ht="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s="8" customFormat="1" ht="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s="8" customFormat="1" ht="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s="8" customFormat="1" ht="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s="8" customFormat="1" ht="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s="8" customFormat="1" ht="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s="8" customFormat="1" ht="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s="8" customFormat="1" ht="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s="8" customFormat="1" ht="1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s="8" customFormat="1" ht="1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s="8" customFormat="1" ht="1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s="8" customFormat="1" ht="1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s="8" customFormat="1" ht="1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s="8" customFormat="1" ht="1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s="8" customFormat="1" ht="1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s="8" customFormat="1" ht="1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s="8" customFormat="1" ht="1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s="8" customFormat="1" ht="1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s="8" customFormat="1" ht="1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s="8" customFormat="1" ht="1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s="8" customFormat="1" ht="1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s="8" customFormat="1" ht="1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s="8" customFormat="1" ht="1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s="8" customFormat="1" ht="1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s="8" customFormat="1" ht="1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s="8" customFormat="1" ht="1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s="8" customFormat="1" ht="1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s="8" customFormat="1" ht="1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s="8" customFormat="1" ht="1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s="8" customFormat="1" ht="1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s="8" customFormat="1" ht="1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s="8" customFormat="1" ht="1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s="8" customFormat="1" ht="1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s="8" customFormat="1" ht="1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s="8" customFormat="1" ht="1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s="8" customFormat="1" ht="1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s="8" customFormat="1" ht="1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s="8" customFormat="1" ht="1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s="8" customFormat="1" ht="1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s="8" customFormat="1" ht="1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s="8" customFormat="1" ht="1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s="8" customFormat="1" ht="1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s="8" customFormat="1" ht="1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s="8" customFormat="1" ht="1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s="8" customFormat="1" ht="1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s="8" customFormat="1" ht="1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s="8" customFormat="1" ht="1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s="8" customFormat="1" ht="1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s="8" customFormat="1" ht="1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s="8" customFormat="1" ht="1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s="8" customFormat="1" ht="1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s="8" customFormat="1" ht="1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s="8" customFormat="1" ht="1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s="8" customFormat="1" ht="1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s="8" customFormat="1" ht="1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s="8" customFormat="1" ht="1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s="8" customFormat="1" ht="1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s="8" customFormat="1" ht="1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s="8" customFormat="1" ht="1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s="8" customFormat="1" ht="1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s="8" customFormat="1" ht="1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s="8" customFormat="1" ht="1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</sheetData>
  <mergeCells count="3">
    <mergeCell ref="A7:A8"/>
    <mergeCell ref="B7:D7"/>
    <mergeCell ref="E7:G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المسافرين في مطارات دبي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38A5128A-FFC4-4AC6-8FA9-92A357AC657A}"/>
</file>

<file path=customXml/itemProps2.xml><?xml version="1.0" encoding="utf-8"?>
<ds:datastoreItem xmlns:ds="http://schemas.openxmlformats.org/officeDocument/2006/customXml" ds:itemID="{D6295C59-7C71-4715-86C4-39194C560974}"/>
</file>

<file path=customXml/itemProps3.xml><?xml version="1.0" encoding="utf-8"?>
<ds:datastoreItem xmlns:ds="http://schemas.openxmlformats.org/officeDocument/2006/customXml" ds:itemID="{50B35FD3-487C-449D-B046-5B32CB4A493A}"/>
</file>

<file path=customXml/itemProps4.xml><?xml version="1.0" encoding="utf-8"?>
<ds:datastoreItem xmlns:ds="http://schemas.openxmlformats.org/officeDocument/2006/customXml" ds:itemID="{2454A44F-4C7B-4643-8731-4185DA9335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03-11 Table</vt:lpstr>
      <vt:lpstr>'جدول 03-11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Airports</dc:title>
  <dc:creator>Afaf Kamal Mahmood</dc:creator>
  <cp:lastModifiedBy>Afaf Kamal Mahmood</cp:lastModifiedBy>
  <cp:lastPrinted>2024-05-13T04:53:34Z</cp:lastPrinted>
  <dcterms:created xsi:type="dcterms:W3CDTF">2024-05-13T04:51:07Z</dcterms:created>
  <dcterms:modified xsi:type="dcterms:W3CDTF">2024-05-13T04:53:42Z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