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مواصلات\"/>
    </mc:Choice>
  </mc:AlternateContent>
  <xr:revisionPtr revIDLastSave="0" documentId="8_{9B92F191-F1FB-4ADB-8961-8E348E1D381F}" xr6:coauthVersionLast="47" xr6:coauthVersionMax="47" xr10:uidLastSave="{00000000-0000-0000-0000-000000000000}"/>
  <bookViews>
    <workbookView xWindow="-110" yWindow="-110" windowWidth="19420" windowHeight="10300" xr2:uid="{CEBCE462-51E5-4B0C-898C-64A87F051D70}"/>
  </bookViews>
  <sheets>
    <sheet name="جدول 01-11 Table" sheetId="1" r:id="rId1"/>
  </sheets>
  <definedNames>
    <definedName name="_xlnm.Print_Area" localSheetId="0">'جدول 01-11 Table'!$A$1:$M$13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K11" i="1"/>
  <c r="M11" i="1" s="1"/>
  <c r="J11" i="1"/>
  <c r="G11" i="1"/>
  <c r="D11" i="1"/>
</calcChain>
</file>

<file path=xl/sharedStrings.xml><?xml version="1.0" encoding="utf-8"?>
<sst xmlns="http://schemas.openxmlformats.org/spreadsheetml/2006/main" count="24" uniqueCount="15">
  <si>
    <t>حركة الطائرات في مطار دبي الدولي حسب النـوع</t>
  </si>
  <si>
    <t>Aircraft Movements at Dubai International Airport by Nature</t>
  </si>
  <si>
    <t>( 2023 - 2021 )</t>
  </si>
  <si>
    <t>جـــدول ( 01 - 11 ) Table</t>
  </si>
  <si>
    <t>البيـــان</t>
  </si>
  <si>
    <t>الرحلات النظامية
 Scheduled Flights</t>
  </si>
  <si>
    <t>الرحلات غير النظامية 
  Non-Scheduled Flights</t>
  </si>
  <si>
    <t>أخرى
Other</t>
  </si>
  <si>
    <t xml:space="preserve">المجموع  العام 
 Grand Total </t>
  </si>
  <si>
    <t>Title</t>
  </si>
  <si>
    <t>قادمة
Arrived</t>
  </si>
  <si>
    <t xml:space="preserve">مغادرة
 Departed </t>
  </si>
  <si>
    <t>المجموع
Total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</si>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</sst>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0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9"/>
      <name val="GE SS Text Light"/>
      <family val="1"/>
      <charset val="178"/>
    </font>
    <font>
      <sz val="9"/>
      <name val="Myriad Pro"/>
      <family val="2"/>
    </font>
    <font>
      <sz val="11"/>
      <color indexed="8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8" fillId="3" borderId="0" xfId="1" applyFont="1" applyFill="1" applyAlignment="1">
      <alignment horizontal="center" vertical="top" wrapText="1"/>
    </xf>
    <xf numFmtId="0" fontId="8" fillId="3" borderId="0" xfId="1" applyFont="1" applyFill="1" applyAlignment="1">
      <alignment horizontal="center" vertical="center" wrapText="1"/>
    </xf>
    <xf numFmtId="0" fontId="2" fillId="3" borderId="0" xfId="1" applyFont="1" applyFill="1" applyAlignment="1">
      <alignment vertical="center"/>
    </xf>
    <xf numFmtId="0" fontId="12" fillId="3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3" fontId="13" fillId="2" borderId="0" xfId="1" applyNumberFormat="1" applyFont="1" applyFill="1" applyAlignment="1">
      <alignment horizontal="center" vertical="center"/>
    </xf>
    <xf numFmtId="3" fontId="7" fillId="2" borderId="0" xfId="1" applyNumberFormat="1" applyFont="1" applyFill="1" applyAlignment="1">
      <alignment horizontal="center" vertical="center"/>
    </xf>
    <xf numFmtId="3" fontId="2" fillId="3" borderId="0" xfId="1" applyNumberFormat="1" applyFont="1" applyFill="1" applyAlignment="1">
      <alignment vertical="center"/>
    </xf>
    <xf numFmtId="0" fontId="7" fillId="4" borderId="0" xfId="1" applyFont="1" applyFill="1" applyAlignment="1">
      <alignment horizontal="center" vertical="center"/>
    </xf>
    <xf numFmtId="3" fontId="13" fillId="4" borderId="0" xfId="1" applyNumberFormat="1" applyFont="1" applyFill="1" applyAlignment="1">
      <alignment horizontal="center" vertical="center"/>
    </xf>
    <xf numFmtId="3" fontId="7" fillId="4" borderId="0" xfId="1" applyNumberFormat="1" applyFont="1" applyFill="1" applyAlignment="1">
      <alignment horizontal="center" vertical="center"/>
    </xf>
    <xf numFmtId="164" fontId="2" fillId="3" borderId="0" xfId="1" applyNumberFormat="1" applyFont="1" applyFill="1" applyAlignment="1">
      <alignment vertical="center"/>
    </xf>
    <xf numFmtId="0" fontId="7" fillId="2" borderId="7" xfId="1" applyFont="1" applyFill="1" applyBorder="1" applyAlignment="1">
      <alignment horizontal="center" vertical="center"/>
    </xf>
    <xf numFmtId="3" fontId="13" fillId="2" borderId="7" xfId="1" applyNumberFormat="1" applyFont="1" applyFill="1" applyBorder="1" applyAlignment="1">
      <alignment horizontal="center" vertical="center"/>
    </xf>
    <xf numFmtId="3" fontId="7" fillId="2" borderId="7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horizontal="right" vertical="center" indent="1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 indent="1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</cellXfs>
  <cellStyles count="2">
    <cellStyle name="Normal" xfId="0" builtinId="0"/>
    <cellStyle name="Normal 2" xfId="1" xr:uid="{BB46E2FF-0593-4317-A51F-DF9ED922B9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493060</xdr:colOff>
      <xdr:row>0</xdr:row>
      <xdr:rowOff>59766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F35B0DF8-8870-43C8-A316-1FF5C0106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1713411" y="59766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F13CB-4A99-4436-86D3-42CBFAB09B6E}">
  <sheetPr>
    <tabColor theme="2"/>
  </sheetPr>
  <dimension ref="A1:AG108"/>
  <sheetViews>
    <sheetView showGridLines="0" rightToLeft="1" tabSelected="1" view="pageBreakPreview" zoomScale="75" zoomScaleNormal="75" zoomScaleSheetLayoutView="75" workbookViewId="0">
      <selection activeCell="U6" sqref="U6"/>
    </sheetView>
  </sheetViews>
  <sheetFormatPr defaultColWidth="7.61328125" defaultRowHeight="19"/>
  <cols>
    <col min="1" max="1" width="9.07421875" style="1" customWidth="1"/>
    <col min="2" max="2" width="9.921875" style="1" customWidth="1"/>
    <col min="3" max="3" width="8.84375" style="1" customWidth="1"/>
    <col min="4" max="7" width="8.3046875" style="1" customWidth="1"/>
    <col min="8" max="8" width="9.07421875" style="1" customWidth="1"/>
    <col min="9" max="9" width="8.3046875" style="1" customWidth="1"/>
    <col min="10" max="10" width="8.23046875" style="1" customWidth="1"/>
    <col min="11" max="11" width="8.3046875" style="1" customWidth="1"/>
    <col min="12" max="12" width="9.15234375" style="1" customWidth="1"/>
    <col min="13" max="13" width="10.15234375" style="1" customWidth="1"/>
    <col min="14" max="33" width="7.61328125" style="1"/>
    <col min="34" max="16384" width="7.61328125" style="2"/>
  </cols>
  <sheetData>
    <row r="1" spans="1:33" ht="69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11" customFormat="1" ht="25" customHeight="1">
      <c r="A5" s="7" t="s">
        <v>3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16" customFormat="1" ht="41.25" customHeight="1">
      <c r="A6" s="12" t="s">
        <v>4</v>
      </c>
      <c r="B6" s="13" t="s">
        <v>5</v>
      </c>
      <c r="C6" s="14"/>
      <c r="D6" s="15"/>
      <c r="E6" s="13" t="s">
        <v>6</v>
      </c>
      <c r="F6" s="14"/>
      <c r="G6" s="15"/>
      <c r="H6" s="13" t="s">
        <v>7</v>
      </c>
      <c r="I6" s="14"/>
      <c r="J6" s="15"/>
      <c r="K6" s="13" t="s">
        <v>8</v>
      </c>
      <c r="L6" s="14"/>
      <c r="M6" s="1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20" customFormat="1" ht="42.75" customHeight="1">
      <c r="A7" s="17" t="s">
        <v>9</v>
      </c>
      <c r="B7" s="18" t="s">
        <v>10</v>
      </c>
      <c r="C7" s="18" t="s">
        <v>11</v>
      </c>
      <c r="D7" s="18" t="s">
        <v>12</v>
      </c>
      <c r="E7" s="18" t="s">
        <v>10</v>
      </c>
      <c r="F7" s="18" t="s">
        <v>11</v>
      </c>
      <c r="G7" s="18" t="s">
        <v>12</v>
      </c>
      <c r="H7" s="18" t="s">
        <v>10</v>
      </c>
      <c r="I7" s="18" t="s">
        <v>11</v>
      </c>
      <c r="J7" s="18" t="s">
        <v>12</v>
      </c>
      <c r="K7" s="18" t="s">
        <v>10</v>
      </c>
      <c r="L7" s="18" t="s">
        <v>11</v>
      </c>
      <c r="M7" s="19" t="s">
        <v>12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24" customFormat="1" ht="13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</row>
    <row r="9" spans="1:33" s="24" customFormat="1" ht="72" customHeight="1">
      <c r="A9" s="25">
        <v>2021</v>
      </c>
      <c r="B9" s="26">
        <v>108251</v>
      </c>
      <c r="C9" s="26">
        <v>108208</v>
      </c>
      <c r="D9" s="27">
        <v>216459</v>
      </c>
      <c r="E9" s="26">
        <v>8360</v>
      </c>
      <c r="F9" s="26">
        <v>8401</v>
      </c>
      <c r="G9" s="27">
        <v>16761</v>
      </c>
      <c r="H9" s="26">
        <v>1665</v>
      </c>
      <c r="I9" s="26">
        <v>1630</v>
      </c>
      <c r="J9" s="27">
        <v>3295</v>
      </c>
      <c r="K9" s="27">
        <v>118276</v>
      </c>
      <c r="L9" s="27">
        <v>118239</v>
      </c>
      <c r="M9" s="27">
        <v>236515</v>
      </c>
      <c r="N9" s="28"/>
      <c r="O9" s="23"/>
      <c r="P9" s="28"/>
      <c r="Q9" s="28"/>
      <c r="R9" s="28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spans="1:33" s="24" customFormat="1" ht="72" customHeight="1">
      <c r="A10" s="29">
        <v>2022</v>
      </c>
      <c r="B10" s="30">
        <v>167396</v>
      </c>
      <c r="C10" s="30">
        <v>167203</v>
      </c>
      <c r="D10" s="31">
        <v>334599</v>
      </c>
      <c r="E10" s="30">
        <v>5813</v>
      </c>
      <c r="F10" s="30">
        <v>5935</v>
      </c>
      <c r="G10" s="31">
        <v>11748</v>
      </c>
      <c r="H10" s="30">
        <v>395</v>
      </c>
      <c r="I10" s="30">
        <v>428</v>
      </c>
      <c r="J10" s="31">
        <v>823</v>
      </c>
      <c r="K10" s="31">
        <v>173604</v>
      </c>
      <c r="L10" s="31">
        <v>173566</v>
      </c>
      <c r="M10" s="31">
        <v>347170</v>
      </c>
      <c r="N10" s="28"/>
      <c r="O10" s="28"/>
      <c r="P10" s="32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1:33" s="24" customFormat="1" ht="72" customHeight="1">
      <c r="A11" s="33">
        <v>2023</v>
      </c>
      <c r="B11" s="34">
        <v>204803</v>
      </c>
      <c r="C11" s="34">
        <v>204016</v>
      </c>
      <c r="D11" s="35">
        <f>SUM(B11:C11)</f>
        <v>408819</v>
      </c>
      <c r="E11" s="34">
        <v>5567</v>
      </c>
      <c r="F11" s="34">
        <v>6332</v>
      </c>
      <c r="G11" s="35">
        <f>SUM(E11:F11)</f>
        <v>11899</v>
      </c>
      <c r="H11" s="34">
        <v>64</v>
      </c>
      <c r="I11" s="34">
        <v>67</v>
      </c>
      <c r="J11" s="35">
        <f>SUM(H11:I11)</f>
        <v>131</v>
      </c>
      <c r="K11" s="35">
        <f>SUM(B11,E11,H11)</f>
        <v>210434</v>
      </c>
      <c r="L11" s="35">
        <f>SUM(C11,F11,I11)</f>
        <v>210415</v>
      </c>
      <c r="M11" s="35">
        <f>SUM(K11:L11)</f>
        <v>420849</v>
      </c>
      <c r="N11" s="28"/>
      <c r="O11" s="28"/>
      <c r="P11" s="32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2" spans="1:33" s="20" customFormat="1" ht="5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20" customFormat="1" ht="19.5" customHeight="1">
      <c r="A13" s="36" t="s">
        <v>13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8" t="s">
        <v>14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39" customFormat="1" ht="19.5" customHeight="1">
      <c r="B14" s="40"/>
      <c r="C14" s="40"/>
      <c r="D14" s="37"/>
      <c r="E14" s="37"/>
      <c r="F14" s="37"/>
      <c r="G14" s="37"/>
      <c r="H14" s="37"/>
      <c r="I14" s="37"/>
      <c r="J14" s="37"/>
      <c r="K14" s="37"/>
      <c r="L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</row>
    <row r="15" spans="1:33" s="41" customFormat="1" ht="17.25" customHeight="1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</row>
    <row r="16" spans="1:33" s="20" customFormat="1" ht="20.5">
      <c r="A16" s="1"/>
      <c r="B16" s="1"/>
      <c r="C16" s="1"/>
      <c r="D16" s="1"/>
      <c r="E16" s="1"/>
      <c r="F16" s="1"/>
      <c r="G16" s="4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20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20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20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20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2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2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2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2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2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2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2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2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2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20" customFormat="1" ht="7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2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2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2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2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2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2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2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2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2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2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2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2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2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2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2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2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2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2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20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20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20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20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20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20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20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20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20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20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20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20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20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20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20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20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20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20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20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20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20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20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20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20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20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20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20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20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20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20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20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20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20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20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20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20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20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20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20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20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20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20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20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20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20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20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20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20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20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20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20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20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20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20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20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20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20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20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20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20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</sheetData>
  <mergeCells count="7">
    <mergeCell ref="A2:M2"/>
    <mergeCell ref="A3:M3"/>
    <mergeCell ref="A4:M4"/>
    <mergeCell ref="B6:D6"/>
    <mergeCell ref="E6:G6"/>
    <mergeCell ref="H6:J6"/>
    <mergeCell ref="K6:M6"/>
  </mergeCells>
  <printOptions horizontalCentered="1"/>
  <pageMargins left="0.5" right="0.5" top="0.75" bottom="0.5" header="0" footer="0.25"/>
  <pageSetup paperSize="9" scale="9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الطائرات في مطار دبي الدولي حسب النـوع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375206BF-8C2B-4305-84F3-89051443AFCD}"/>
</file>

<file path=customXml/itemProps2.xml><?xml version="1.0" encoding="utf-8"?>
<ds:datastoreItem xmlns:ds="http://schemas.openxmlformats.org/officeDocument/2006/customXml" ds:itemID="{5C37EB8C-D12C-4A01-B2D7-3FFF0892410F}"/>
</file>

<file path=customXml/itemProps3.xml><?xml version="1.0" encoding="utf-8"?>
<ds:datastoreItem xmlns:ds="http://schemas.openxmlformats.org/officeDocument/2006/customXml" ds:itemID="{984CB9BE-789B-4216-8657-972CC593BDA2}"/>
</file>

<file path=customXml/itemProps4.xml><?xml version="1.0" encoding="utf-8"?>
<ds:datastoreItem xmlns:ds="http://schemas.openxmlformats.org/officeDocument/2006/customXml" ds:itemID="{6029FCFB-6AC7-4D12-8918-663591C908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01-11 Table</vt:lpstr>
      <vt:lpstr>'جدول 01-11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Aircraft Movements at Dubai International Airport by Nature</dc:title>
  <dc:creator>Afaf Kamal Mahmood</dc:creator>
  <cp:lastModifiedBy>Afaf Kamal Mahmood</cp:lastModifiedBy>
  <dcterms:created xsi:type="dcterms:W3CDTF">2024-05-13T04:46:52Z</dcterms:created>
  <dcterms:modified xsi:type="dcterms:W3CDTF">2024-05-13T04:48:01Z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