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3" documentId="8_{15B64CAF-0D82-456C-8708-A7C7A77D15C9}" xr6:coauthVersionLast="47" xr6:coauthVersionMax="47" xr10:uidLastSave="{356C60BB-BEB3-4937-88C7-34832D0A2C13}"/>
  <bookViews>
    <workbookView xWindow="-110" yWindow="-110" windowWidth="19420" windowHeight="10300" xr2:uid="{A30C10C4-C205-4D15-AC52-9F2AADA84CCB}"/>
  </bookViews>
  <sheets>
    <sheet name="جدول 08 -06  Table " sheetId="1" r:id="rId1"/>
  </sheets>
  <definedNames>
    <definedName name="_xlnm.Print_Area" localSheetId="0">'جدول 08 -06  Table '!$A$1:$H$34</definedName>
    <definedName name="_xlnm.Print_Titles" localSheetId="0">'جدول 08 -06  Table 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31" i="1"/>
  <c r="D31" i="1"/>
  <c r="B31" i="1"/>
</calcChain>
</file>

<file path=xl/sharedStrings.xml><?xml version="1.0" encoding="utf-8"?>
<sst xmlns="http://schemas.openxmlformats.org/spreadsheetml/2006/main" count="61" uniqueCount="61">
  <si>
    <t>مرضى مستشفيات القطاع الطبي الخاص (خارجي/ داخلي) حسب التصنيف الدولي للأمراض* - إمارة دبـي</t>
  </si>
  <si>
    <t>Patients at Medical Private Sector Hospitals (Out/ In) by International Classification of Diseases* - Emirate of Dubai</t>
  </si>
  <si>
    <t>(2023- 2021)</t>
  </si>
  <si>
    <t>جـــدول ( 08 - 06 ) Table</t>
  </si>
  <si>
    <t>التصنيف الدولي للأمراض</t>
  </si>
  <si>
    <t>المترددون على العيادات التخصصية</t>
  </si>
  <si>
    <t>مرضى القسم الداخلــــي</t>
  </si>
  <si>
    <t>International Classification of Diseases</t>
  </si>
  <si>
    <t>Attendants to Specialty Clinics</t>
  </si>
  <si>
    <t>Inpatients</t>
  </si>
  <si>
    <t>**2021</t>
  </si>
  <si>
    <t>الأمراض المعدية والطفيلية</t>
  </si>
  <si>
    <t>Infectious and Parasitic Diseases</t>
  </si>
  <si>
    <t>الأورام الخبيثة</t>
  </si>
  <si>
    <t xml:space="preserve">Neoplasm </t>
  </si>
  <si>
    <t>أمراض الدم وأعضاء تكوين الدم</t>
  </si>
  <si>
    <t xml:space="preserve">Diseases of the Blood and Blood Forming Organs </t>
  </si>
  <si>
    <t>أمراض الغدد الصماء والتغذية والتمثيل الغذائي</t>
  </si>
  <si>
    <t>Endocrine, Nutritional and Metabolic Diseases</t>
  </si>
  <si>
    <t xml:space="preserve">الاضطرابات العقلية </t>
  </si>
  <si>
    <t>Mental and Behavioral Disorders</t>
  </si>
  <si>
    <t>أمراض الجهاز العصبي</t>
  </si>
  <si>
    <t>Diseases of the Nervous System</t>
  </si>
  <si>
    <t>أمراض العيون وملحقاتها</t>
  </si>
  <si>
    <t>Diseases of the Eye and Adnexa</t>
  </si>
  <si>
    <t>أمراض الأذن ونتوء خلف الأذن</t>
  </si>
  <si>
    <t xml:space="preserve">Diseases of Ear and Mastoid Process </t>
  </si>
  <si>
    <t>أمراض الجهاز الدوري</t>
  </si>
  <si>
    <t>Diseases of the Circulatory System</t>
  </si>
  <si>
    <t>أمراض الجهاز التنفسي</t>
  </si>
  <si>
    <t>Diseases of the Respiratory System</t>
  </si>
  <si>
    <t>أمراض الجهاز الهضمي</t>
  </si>
  <si>
    <t>Diseases of the Digestive System</t>
  </si>
  <si>
    <t>أمراض الجلد ونسيج تحت الجلد</t>
  </si>
  <si>
    <t xml:space="preserve">Diseases of the Skin and Subcutaneous Tissue System </t>
  </si>
  <si>
    <t xml:space="preserve">أمراض الجهاز الهيكلي والعضلي </t>
  </si>
  <si>
    <t>Diseases of the Musculoskeletal System</t>
  </si>
  <si>
    <t>أمراض الجهاز التناسلي</t>
  </si>
  <si>
    <t>Diseases of the Genitourinary System</t>
  </si>
  <si>
    <t>الحمل والولادة والنفاس</t>
  </si>
  <si>
    <t>Pregnancies, Childbirth and the Puerperium</t>
  </si>
  <si>
    <t xml:space="preserve">حالات معينة تنشأ فى الفترة حول الولادة </t>
  </si>
  <si>
    <t>Perinatal Period</t>
  </si>
  <si>
    <t xml:space="preserve">التشوهات الخلقية </t>
  </si>
  <si>
    <t>Congenital Malformations</t>
  </si>
  <si>
    <t>العلامات والأعراض والحالات غير المحددة</t>
  </si>
  <si>
    <t>Symptoms and Signs Unclassified</t>
  </si>
  <si>
    <t>الإصابات والتسمم والأسباب الخارجية للأمراض والوفيات</t>
  </si>
  <si>
    <t>Injury, Poisoning and External Causes of Morbidity and Mortality</t>
  </si>
  <si>
    <t>العوامل الأخرى المؤثرة على الحالة الصحية</t>
  </si>
  <si>
    <t xml:space="preserve">Other Factors Influencing Health Status </t>
  </si>
  <si>
    <t>أكواد الأمراض غير المحددة</t>
  </si>
  <si>
    <t>UNDEFINED ICD Code</t>
  </si>
  <si>
    <t>المجموع</t>
  </si>
  <si>
    <t>Total</t>
  </si>
  <si>
    <t>* يشمل مدينة دبي الطبية</t>
  </si>
  <si>
    <t>* Including Dubai Healthcare City</t>
  </si>
  <si>
    <t xml:space="preserve">** يشمل المترددون على  الطوارئ بمعدل ما يقارب 1,230,000 للخاص فقط
</t>
  </si>
  <si>
    <t>** Including Emergancy nearly 1,230,000 for Private Sector only</t>
  </si>
  <si>
    <t xml:space="preserve">   المصدر : هيئة الصحة بدبي</t>
  </si>
  <si>
    <t xml:space="preserve">   Source :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</si>
</sst>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3"/>
      <name val="WinSoft Pro"/>
      <family val="2"/>
    </font>
    <font>
      <sz val="13"/>
      <name val="Tahoma"/>
      <family val="2"/>
    </font>
    <font>
      <sz val="13"/>
      <name val="Arial"/>
      <family val="2"/>
    </font>
    <font>
      <b/>
      <sz val="12"/>
      <name val="Dubai"/>
      <family val="2"/>
    </font>
    <font>
      <b/>
      <sz val="13"/>
      <name val="WinSoft Pro"/>
      <family val="2"/>
    </font>
    <font>
      <b/>
      <sz val="13"/>
      <name val="Myriad Pro"/>
      <family val="2"/>
    </font>
    <font>
      <sz val="10"/>
      <name val="WinSoft Pro"/>
      <family val="2"/>
    </font>
    <font>
      <sz val="9"/>
      <name val="Myriad Pro"/>
      <family val="2"/>
    </font>
    <font>
      <sz val="14"/>
      <name val="Myriad Pro"/>
      <family val="2"/>
    </font>
    <font>
      <b/>
      <sz val="12"/>
      <color rgb="FFFF000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2"/>
      <name val="Myriad Pro"/>
      <family val="2"/>
    </font>
    <font>
      <b/>
      <sz val="10"/>
      <color theme="0"/>
      <name val="Dubai"/>
      <family val="2"/>
    </font>
    <font>
      <b/>
      <sz val="10"/>
      <color theme="0"/>
      <name val="Arial"/>
      <family val="2"/>
    </font>
    <font>
      <b/>
      <sz val="10"/>
      <color indexed="63"/>
      <name val="Dubai"/>
      <family val="2"/>
    </font>
    <font>
      <sz val="12"/>
      <color theme="1"/>
      <name val="Dubai"/>
      <family val="2"/>
    </font>
    <font>
      <sz val="10"/>
      <color theme="1"/>
      <name val="Dubai"/>
      <family val="2"/>
    </font>
    <font>
      <sz val="10"/>
      <name val="Dubai"/>
      <family val="2"/>
    </font>
    <font>
      <b/>
      <sz val="10"/>
      <name val="Myriad Pro"/>
      <family val="2"/>
    </font>
    <font>
      <b/>
      <sz val="10"/>
      <name val="Dubai"/>
      <family val="2"/>
    </font>
    <font>
      <sz val="9"/>
      <name val="Dubai"/>
      <family val="2"/>
    </font>
    <font>
      <sz val="10"/>
      <name val="Myriad Pro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1" fillId="0" borderId="0"/>
  </cellStyleXfs>
  <cellXfs count="89">
    <xf numFmtId="0" fontId="0" fillId="0" borderId="0" xfId="0"/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2" borderId="0" xfId="1" applyFont="1" applyFill="1" applyAlignment="1">
      <alignment horizontal="centerContinuous" vertical="center" wrapText="1"/>
    </xf>
    <xf numFmtId="49" fontId="7" fillId="0" borderId="0" xfId="1" applyNumberFormat="1" applyFont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7" fillId="2" borderId="0" xfId="1" applyFont="1" applyFill="1" applyAlignment="1">
      <alignment horizontal="right" vertical="center" wrapText="1"/>
    </xf>
    <xf numFmtId="0" fontId="13" fillId="2" borderId="0" xfId="1" applyFont="1" applyFill="1" applyAlignment="1">
      <alignment horizontal="right" vertical="center" wrapText="1"/>
    </xf>
    <xf numFmtId="0" fontId="13" fillId="2" borderId="0" xfId="1" applyFont="1" applyFill="1" applyAlignment="1">
      <alignment vertical="center" wrapText="1"/>
    </xf>
    <xf numFmtId="0" fontId="7" fillId="3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4" borderId="1" xfId="1" applyFont="1" applyFill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top" wrapText="1"/>
    </xf>
    <xf numFmtId="0" fontId="18" fillId="4" borderId="6" xfId="1" applyFont="1" applyFill="1" applyBorder="1" applyAlignment="1">
      <alignment horizontal="center" vertical="top" wrapText="1"/>
    </xf>
    <xf numFmtId="0" fontId="18" fillId="4" borderId="7" xfId="1" applyFont="1" applyFill="1" applyBorder="1" applyAlignment="1">
      <alignment horizontal="center" vertical="top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 wrapText="1"/>
    </xf>
    <xf numFmtId="0" fontId="2" fillId="2" borderId="0" xfId="2" applyFont="1" applyFill="1" applyAlignment="1">
      <alignment wrapText="1"/>
    </xf>
    <xf numFmtId="0" fontId="3" fillId="2" borderId="0" xfId="2" applyFont="1" applyFill="1" applyAlignment="1">
      <alignment wrapText="1"/>
    </xf>
    <xf numFmtId="0" fontId="10" fillId="0" borderId="0" xfId="2" applyFont="1" applyAlignment="1">
      <alignment wrapText="1"/>
    </xf>
    <xf numFmtId="0" fontId="10" fillId="0" borderId="0" xfId="2" applyFont="1"/>
    <xf numFmtId="0" fontId="1" fillId="0" borderId="0" xfId="2"/>
    <xf numFmtId="0" fontId="20" fillId="0" borderId="0" xfId="2" applyFont="1" applyAlignment="1">
      <alignment horizontal="right" vertical="center" wrapText="1" indent="1"/>
    </xf>
    <xf numFmtId="3" fontId="22" fillId="0" borderId="0" xfId="3" applyNumberFormat="1" applyFont="1" applyAlignment="1">
      <alignment horizontal="center" vertical="center"/>
    </xf>
    <xf numFmtId="0" fontId="20" fillId="0" borderId="0" xfId="2" applyFont="1" applyAlignment="1">
      <alignment horizontal="left" vertical="center" wrapText="1" indent="1"/>
    </xf>
    <xf numFmtId="0" fontId="2" fillId="2" borderId="0" xfId="2" applyFont="1" applyFill="1" applyAlignment="1">
      <alignment vertical="center" wrapText="1"/>
    </xf>
    <xf numFmtId="0" fontId="3" fillId="2" borderId="0" xfId="2" applyFont="1" applyFill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3" fontId="23" fillId="0" borderId="0" xfId="2" applyNumberFormat="1" applyFont="1" applyAlignment="1">
      <alignment horizontal="center" vertical="center" wrapText="1"/>
    </xf>
    <xf numFmtId="0" fontId="20" fillId="0" borderId="6" xfId="2" applyFont="1" applyBorder="1" applyAlignment="1">
      <alignment horizontal="right" vertical="center" wrapText="1" indent="1"/>
    </xf>
    <xf numFmtId="3" fontId="22" fillId="0" borderId="6" xfId="3" applyNumberFormat="1" applyFont="1" applyBorder="1" applyAlignment="1">
      <alignment horizontal="center" vertical="center"/>
    </xf>
    <xf numFmtId="0" fontId="20" fillId="0" borderId="6" xfId="2" applyFont="1" applyBorder="1" applyAlignment="1">
      <alignment horizontal="left" vertical="center" wrapText="1" indent="1"/>
    </xf>
    <xf numFmtId="0" fontId="20" fillId="0" borderId="3" xfId="2" applyFont="1" applyBorder="1" applyAlignment="1">
      <alignment horizontal="right" vertical="center" wrapText="1" indent="1"/>
    </xf>
    <xf numFmtId="3" fontId="23" fillId="0" borderId="3" xfId="2" applyNumberFormat="1" applyFont="1" applyBorder="1" applyAlignment="1">
      <alignment horizontal="center" vertical="center" wrapText="1"/>
    </xf>
    <xf numFmtId="0" fontId="20" fillId="0" borderId="3" xfId="2" applyFont="1" applyBorder="1" applyAlignment="1">
      <alignment horizontal="left" vertical="center" wrapText="1" indent="1"/>
    </xf>
    <xf numFmtId="3" fontId="2" fillId="2" borderId="0" xfId="2" applyNumberFormat="1" applyFont="1" applyFill="1" applyAlignment="1">
      <alignment vertical="center" wrapText="1"/>
    </xf>
    <xf numFmtId="3" fontId="7" fillId="2" borderId="0" xfId="1" applyNumberFormat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0" fillId="0" borderId="10" xfId="2" applyFont="1" applyBorder="1" applyAlignment="1">
      <alignment horizontal="right" vertical="center" wrapText="1" indent="1"/>
    </xf>
    <xf numFmtId="3" fontId="25" fillId="0" borderId="10" xfId="2" applyNumberFormat="1" applyFont="1" applyBorder="1" applyAlignment="1">
      <alignment horizontal="center" vertical="center" wrapText="1"/>
    </xf>
    <xf numFmtId="0" fontId="20" fillId="0" borderId="10" xfId="2" applyFont="1" applyBorder="1" applyAlignment="1">
      <alignment horizontal="left" vertical="center" wrapText="1" indent="1"/>
    </xf>
    <xf numFmtId="0" fontId="26" fillId="2" borderId="0" xfId="1" applyFont="1" applyFill="1" applyAlignment="1">
      <alignment horizontal="right" vertical="top" wrapText="1" readingOrder="2"/>
    </xf>
    <xf numFmtId="0" fontId="26" fillId="2" borderId="0" xfId="1" applyFont="1" applyFill="1" applyAlignment="1">
      <alignment vertical="top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2" borderId="0" xfId="1" applyFont="1" applyFill="1" applyAlignment="1">
      <alignment horizontal="right" vertical="top" wrapText="1" readingOrder="2"/>
    </xf>
    <xf numFmtId="0" fontId="26" fillId="2" borderId="0" xfId="1" applyFont="1" applyFill="1" applyAlignment="1">
      <alignment horizontal="center" vertical="top" wrapText="1" readingOrder="2"/>
    </xf>
    <xf numFmtId="0" fontId="26" fillId="2" borderId="0" xfId="1" applyFont="1" applyFill="1" applyAlignment="1">
      <alignment horizontal="center" vertical="top" wrapText="1"/>
    </xf>
    <xf numFmtId="0" fontId="26" fillId="2" borderId="0" xfId="1" applyFont="1" applyFill="1" applyAlignment="1">
      <alignment horizontal="left" vertical="top" wrapText="1"/>
    </xf>
    <xf numFmtId="0" fontId="26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27" fillId="0" borderId="0" xfId="1" applyFont="1" applyAlignment="1">
      <alignment vertical="top"/>
    </xf>
    <xf numFmtId="0" fontId="28" fillId="0" borderId="0" xfId="1" applyFont="1" applyAlignment="1">
      <alignment vertical="center"/>
    </xf>
    <xf numFmtId="0" fontId="1" fillId="0" borderId="0" xfId="1" applyAlignment="1">
      <alignment vertical="center"/>
    </xf>
  </cellXfs>
  <cellStyles count="4">
    <cellStyle name="Normal" xfId="0" builtinId="0"/>
    <cellStyle name="Normal 2 2" xfId="1" xr:uid="{C44A7035-4616-4AC9-B093-9C29B6AAD903}"/>
    <cellStyle name="Normal 3" xfId="2" xr:uid="{763C9A21-5763-4C09-A398-090FF6E6DD47}"/>
    <cellStyle name="Normal 5" xfId="3" xr:uid="{451C5967-26A6-4DB2-94E1-6AA8B3B9C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943075</xdr:colOff>
      <xdr:row>0</xdr:row>
      <xdr:rowOff>0</xdr:rowOff>
    </xdr:from>
    <xdr:to>
      <xdr:col>7</xdr:col>
      <xdr:colOff>2460913</xdr:colOff>
      <xdr:row>1</xdr:row>
      <xdr:rowOff>516467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E5D533-23C1-44E8-A94D-28140FCD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6839687" y="0"/>
          <a:ext cx="1517838" cy="592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3C73-1394-4D1B-9E52-00FCCEDCDA8A}">
  <dimension ref="A1:Y34"/>
  <sheetViews>
    <sheetView rightToLeft="1" tabSelected="1" view="pageBreakPreview" topLeftCell="A21" zoomScale="75" zoomScaleNormal="75" zoomScaleSheetLayoutView="75" workbookViewId="0">
      <selection activeCell="A36" sqref="A36"/>
    </sheetView>
  </sheetViews>
  <sheetFormatPr defaultColWidth="9.26953125" defaultRowHeight="22"/>
  <cols>
    <col min="1" max="1" width="36.08984375" style="1" customWidth="1"/>
    <col min="2" max="2" width="12.1796875" style="1" customWidth="1"/>
    <col min="3" max="7" width="11.1796875" style="1" customWidth="1"/>
    <col min="8" max="8" width="36.7265625" style="1" customWidth="1"/>
    <col min="9" max="12" width="9.26953125" style="1"/>
    <col min="13" max="16" width="9.26953125" style="2"/>
    <col min="17" max="17" width="9.26953125" style="17"/>
    <col min="18" max="20" width="9.26953125" style="18"/>
    <col min="21" max="25" width="9.26953125" style="87"/>
    <col min="26" max="16384" width="9.26953125" style="88"/>
  </cols>
  <sheetData>
    <row r="1" spans="1:25" s="6" customFormat="1" ht="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3"/>
      <c r="R1" s="4"/>
      <c r="S1" s="4"/>
      <c r="T1" s="4"/>
      <c r="U1" s="5"/>
      <c r="V1" s="5"/>
      <c r="W1" s="5"/>
      <c r="X1" s="5"/>
      <c r="Y1" s="5"/>
    </row>
    <row r="2" spans="1:25" s="6" customFormat="1" ht="72" customHeight="1">
      <c r="A2" s="1"/>
      <c r="B2" s="1"/>
      <c r="C2" s="7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3"/>
      <c r="R2" s="4"/>
      <c r="S2" s="4"/>
      <c r="T2" s="4"/>
      <c r="U2" s="5"/>
      <c r="V2" s="5"/>
      <c r="W2" s="5"/>
      <c r="X2" s="5"/>
      <c r="Y2" s="5"/>
    </row>
    <row r="3" spans="1:25" s="13" customFormat="1" ht="17.25" customHeight="1">
      <c r="A3" s="8" t="s">
        <v>0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  <c r="N3" s="10"/>
      <c r="O3" s="10"/>
      <c r="P3" s="10"/>
      <c r="Q3" s="11"/>
      <c r="R3" s="12"/>
      <c r="S3" s="12"/>
      <c r="T3" s="12"/>
    </row>
    <row r="4" spans="1:25" s="13" customFormat="1" ht="13.5" customHeight="1">
      <c r="A4" s="14" t="s">
        <v>1</v>
      </c>
      <c r="B4" s="14"/>
      <c r="C4" s="14"/>
      <c r="D4" s="14"/>
      <c r="E4" s="14"/>
      <c r="F4" s="14"/>
      <c r="G4" s="14"/>
      <c r="H4" s="14"/>
      <c r="I4" s="9"/>
      <c r="J4" s="9"/>
      <c r="K4" s="9"/>
      <c r="L4" s="9"/>
      <c r="M4" s="10"/>
      <c r="N4" s="10"/>
      <c r="O4" s="10"/>
      <c r="P4" s="10"/>
      <c r="Q4" s="11"/>
      <c r="R4" s="12"/>
      <c r="S4" s="12"/>
      <c r="T4" s="12"/>
    </row>
    <row r="5" spans="1:25" s="20" customFormat="1" ht="30.75" customHeight="1">
      <c r="A5" s="15" t="s">
        <v>2</v>
      </c>
      <c r="B5" s="15"/>
      <c r="C5" s="16"/>
      <c r="D5" s="16"/>
      <c r="E5" s="16"/>
      <c r="F5" s="16"/>
      <c r="G5" s="16"/>
      <c r="H5" s="16"/>
      <c r="I5" s="1"/>
      <c r="J5" s="1"/>
      <c r="K5" s="1"/>
      <c r="L5" s="1"/>
      <c r="M5" s="2"/>
      <c r="N5" s="2"/>
      <c r="O5" s="2"/>
      <c r="P5" s="2"/>
      <c r="Q5" s="17"/>
      <c r="R5" s="18"/>
      <c r="S5" s="18"/>
      <c r="T5" s="18"/>
      <c r="U5" s="19"/>
      <c r="V5" s="19"/>
      <c r="W5" s="19"/>
      <c r="X5" s="19"/>
      <c r="Y5" s="19"/>
    </row>
    <row r="6" spans="1:25" s="29" customFormat="1" ht="15.75" customHeight="1">
      <c r="A6" s="21" t="s">
        <v>3</v>
      </c>
      <c r="B6" s="21"/>
      <c r="C6" s="22"/>
      <c r="D6" s="21"/>
      <c r="E6" s="1"/>
      <c r="F6" s="1"/>
      <c r="G6" s="23"/>
      <c r="H6" s="1"/>
      <c r="I6" s="24"/>
      <c r="J6" s="24"/>
      <c r="K6" s="24"/>
      <c r="L6" s="24"/>
      <c r="M6" s="25"/>
      <c r="N6" s="25"/>
      <c r="O6" s="25"/>
      <c r="P6" s="25"/>
      <c r="Q6" s="26"/>
      <c r="R6" s="27"/>
      <c r="S6" s="27"/>
      <c r="T6" s="27"/>
      <c r="U6" s="28"/>
      <c r="V6" s="28"/>
      <c r="W6" s="28"/>
      <c r="X6" s="28"/>
      <c r="Y6" s="28"/>
    </row>
    <row r="7" spans="1:25" s="29" customFormat="1" ht="21.75" customHeight="1">
      <c r="A7" s="30" t="s">
        <v>4</v>
      </c>
      <c r="B7" s="31" t="s">
        <v>5</v>
      </c>
      <c r="C7" s="32"/>
      <c r="D7" s="33"/>
      <c r="E7" s="32" t="s">
        <v>6</v>
      </c>
      <c r="F7" s="32"/>
      <c r="G7" s="33"/>
      <c r="H7" s="34" t="s">
        <v>7</v>
      </c>
      <c r="I7" s="35"/>
      <c r="J7" s="35"/>
      <c r="K7" s="35"/>
      <c r="L7" s="35"/>
      <c r="M7" s="25"/>
      <c r="N7" s="25"/>
      <c r="O7" s="25"/>
      <c r="P7" s="25"/>
      <c r="Q7" s="26"/>
      <c r="R7" s="27"/>
      <c r="S7" s="27"/>
      <c r="T7" s="27"/>
      <c r="U7" s="28"/>
      <c r="V7" s="28"/>
      <c r="W7" s="28"/>
      <c r="X7" s="28"/>
      <c r="Y7" s="28"/>
    </row>
    <row r="8" spans="1:25" s="29" customFormat="1" ht="18.75" customHeight="1">
      <c r="A8" s="36"/>
      <c r="B8" s="37" t="s">
        <v>8</v>
      </c>
      <c r="C8" s="38"/>
      <c r="D8" s="39"/>
      <c r="E8" s="38" t="s">
        <v>9</v>
      </c>
      <c r="F8" s="38"/>
      <c r="G8" s="39"/>
      <c r="H8" s="40"/>
      <c r="I8" s="35"/>
      <c r="J8" s="35"/>
      <c r="K8" s="35"/>
      <c r="L8" s="35"/>
      <c r="M8" s="25"/>
      <c r="N8" s="25"/>
      <c r="O8" s="25"/>
      <c r="P8" s="25"/>
      <c r="Q8" s="26"/>
      <c r="R8" s="27"/>
      <c r="S8" s="27"/>
      <c r="T8" s="27"/>
      <c r="U8" s="28"/>
      <c r="V8" s="28"/>
      <c r="W8" s="28"/>
      <c r="X8" s="28"/>
      <c r="Y8" s="28"/>
    </row>
    <row r="9" spans="1:25" s="50" customFormat="1" ht="28.5" customHeight="1">
      <c r="A9" s="41"/>
      <c r="B9" s="42" t="s">
        <v>10</v>
      </c>
      <c r="C9" s="42">
        <v>2022</v>
      </c>
      <c r="D9" s="43">
        <v>2023</v>
      </c>
      <c r="E9" s="42">
        <v>2021</v>
      </c>
      <c r="F9" s="42">
        <v>2022</v>
      </c>
      <c r="G9" s="44">
        <v>2023</v>
      </c>
      <c r="H9" s="45"/>
      <c r="I9" s="46"/>
      <c r="J9" s="46"/>
      <c r="K9" s="46"/>
      <c r="L9" s="46"/>
      <c r="M9" s="47"/>
      <c r="N9" s="47"/>
      <c r="O9" s="47"/>
      <c r="P9" s="47"/>
      <c r="Q9" s="48"/>
      <c r="R9" s="49"/>
      <c r="S9" s="49"/>
    </row>
    <row r="10" spans="1:25" s="58" customFormat="1" ht="30.75" customHeight="1">
      <c r="A10" s="51" t="s">
        <v>11</v>
      </c>
      <c r="B10" s="52">
        <v>121021</v>
      </c>
      <c r="C10" s="52">
        <v>145466</v>
      </c>
      <c r="D10" s="52">
        <v>160129</v>
      </c>
      <c r="E10" s="52">
        <v>11102</v>
      </c>
      <c r="F10" s="52">
        <v>9986</v>
      </c>
      <c r="G10" s="52">
        <v>12531</v>
      </c>
      <c r="H10" s="53" t="s">
        <v>12</v>
      </c>
      <c r="I10" s="54"/>
      <c r="J10" s="54"/>
      <c r="K10" s="54"/>
      <c r="L10" s="54"/>
      <c r="M10" s="55"/>
      <c r="N10" s="55"/>
      <c r="O10" s="55"/>
      <c r="P10" s="55"/>
      <c r="Q10" s="56"/>
      <c r="R10" s="57"/>
      <c r="S10" s="57"/>
    </row>
    <row r="11" spans="1:25" s="58" customFormat="1" ht="30.75" customHeight="1">
      <c r="A11" s="51" t="s">
        <v>13</v>
      </c>
      <c r="B11" s="59">
        <v>91441</v>
      </c>
      <c r="C11" s="59">
        <v>110628</v>
      </c>
      <c r="D11" s="59">
        <v>134814</v>
      </c>
      <c r="E11" s="59">
        <v>9174</v>
      </c>
      <c r="F11" s="59">
        <v>12499</v>
      </c>
      <c r="G11" s="59">
        <v>16953</v>
      </c>
      <c r="H11" s="53" t="s">
        <v>14</v>
      </c>
      <c r="I11" s="54"/>
      <c r="J11" s="54"/>
      <c r="K11" s="54"/>
      <c r="L11" s="54"/>
      <c r="M11" s="55"/>
      <c r="N11" s="55"/>
      <c r="O11" s="55"/>
      <c r="P11" s="55"/>
      <c r="Q11" s="56"/>
      <c r="R11" s="57"/>
      <c r="S11" s="57"/>
    </row>
    <row r="12" spans="1:25" s="58" customFormat="1" ht="43" customHeight="1">
      <c r="A12" s="51" t="s">
        <v>15</v>
      </c>
      <c r="B12" s="52">
        <v>70623</v>
      </c>
      <c r="C12" s="52">
        <v>95292</v>
      </c>
      <c r="D12" s="52">
        <v>105084</v>
      </c>
      <c r="E12" s="52">
        <v>3956</v>
      </c>
      <c r="F12" s="52">
        <v>6503</v>
      </c>
      <c r="G12" s="52">
        <v>7823</v>
      </c>
      <c r="H12" s="53" t="s">
        <v>16</v>
      </c>
      <c r="I12" s="54"/>
      <c r="J12" s="54"/>
      <c r="K12" s="54"/>
      <c r="L12" s="54"/>
      <c r="M12" s="55"/>
      <c r="N12" s="55"/>
      <c r="O12" s="55"/>
      <c r="P12" s="55"/>
      <c r="Q12" s="56"/>
      <c r="R12" s="57"/>
      <c r="S12" s="57"/>
    </row>
    <row r="13" spans="1:25" s="58" customFormat="1" ht="30.75" customHeight="1">
      <c r="A13" s="51" t="s">
        <v>17</v>
      </c>
      <c r="B13" s="59">
        <v>358980</v>
      </c>
      <c r="C13" s="59">
        <v>413365</v>
      </c>
      <c r="D13" s="59">
        <v>503051</v>
      </c>
      <c r="E13" s="59">
        <v>12312</v>
      </c>
      <c r="F13" s="59">
        <v>12809</v>
      </c>
      <c r="G13" s="59">
        <v>13565</v>
      </c>
      <c r="H13" s="53" t="s">
        <v>18</v>
      </c>
      <c r="I13" s="54"/>
      <c r="J13" s="54"/>
      <c r="K13" s="54"/>
      <c r="L13" s="54"/>
      <c r="M13" s="55"/>
      <c r="N13" s="55"/>
      <c r="O13" s="55"/>
      <c r="P13" s="55"/>
      <c r="Q13" s="56"/>
      <c r="R13" s="57"/>
      <c r="S13" s="57"/>
    </row>
    <row r="14" spans="1:25" s="58" customFormat="1" ht="30.75" customHeight="1">
      <c r="A14" s="51" t="s">
        <v>19</v>
      </c>
      <c r="B14" s="52">
        <v>44132</v>
      </c>
      <c r="C14" s="52">
        <v>63225</v>
      </c>
      <c r="D14" s="52">
        <v>67284</v>
      </c>
      <c r="E14" s="52">
        <v>343</v>
      </c>
      <c r="F14" s="52">
        <v>359</v>
      </c>
      <c r="G14" s="52">
        <v>280</v>
      </c>
      <c r="H14" s="53" t="s">
        <v>20</v>
      </c>
      <c r="I14" s="54"/>
      <c r="J14" s="54"/>
      <c r="K14" s="54"/>
      <c r="L14" s="54"/>
      <c r="M14" s="55"/>
      <c r="N14" s="55"/>
      <c r="O14" s="55"/>
      <c r="P14" s="55"/>
      <c r="Q14" s="56"/>
      <c r="R14" s="57"/>
      <c r="S14" s="57"/>
    </row>
    <row r="15" spans="1:25" s="58" customFormat="1" ht="30.75" customHeight="1">
      <c r="A15" s="51" t="s">
        <v>21</v>
      </c>
      <c r="B15" s="59">
        <v>108632</v>
      </c>
      <c r="C15" s="59">
        <v>133848</v>
      </c>
      <c r="D15" s="59">
        <v>157001</v>
      </c>
      <c r="E15" s="59">
        <v>4314</v>
      </c>
      <c r="F15" s="59">
        <v>6291</v>
      </c>
      <c r="G15" s="59">
        <v>8030</v>
      </c>
      <c r="H15" s="53" t="s">
        <v>22</v>
      </c>
      <c r="I15" s="54"/>
      <c r="J15" s="54"/>
      <c r="K15" s="54"/>
      <c r="L15" s="54"/>
      <c r="M15" s="55"/>
      <c r="N15" s="55"/>
      <c r="O15" s="55"/>
      <c r="P15" s="55"/>
      <c r="Q15" s="56"/>
      <c r="R15" s="57"/>
      <c r="S15" s="57"/>
    </row>
    <row r="16" spans="1:25" s="58" customFormat="1" ht="30.75" customHeight="1">
      <c r="A16" s="51" t="s">
        <v>23</v>
      </c>
      <c r="B16" s="52">
        <v>152179</v>
      </c>
      <c r="C16" s="52">
        <v>187742</v>
      </c>
      <c r="D16" s="52">
        <v>233500</v>
      </c>
      <c r="E16" s="52">
        <v>3949</v>
      </c>
      <c r="F16" s="52">
        <v>4598</v>
      </c>
      <c r="G16" s="52">
        <v>7457</v>
      </c>
      <c r="H16" s="53" t="s">
        <v>24</v>
      </c>
      <c r="I16" s="54"/>
      <c r="J16" s="54"/>
      <c r="K16" s="54"/>
      <c r="L16" s="54"/>
      <c r="M16" s="55"/>
      <c r="N16" s="55"/>
      <c r="O16" s="55"/>
      <c r="P16" s="55"/>
      <c r="Q16" s="56"/>
      <c r="R16" s="57"/>
      <c r="S16" s="57"/>
    </row>
    <row r="17" spans="1:25" s="58" customFormat="1" ht="30.75" customHeight="1">
      <c r="A17" s="51" t="s">
        <v>25</v>
      </c>
      <c r="B17" s="59">
        <v>71750</v>
      </c>
      <c r="C17" s="59">
        <v>104697</v>
      </c>
      <c r="D17" s="59">
        <v>135997</v>
      </c>
      <c r="E17" s="59">
        <v>1470</v>
      </c>
      <c r="F17" s="59">
        <v>1841</v>
      </c>
      <c r="G17" s="59">
        <v>2724</v>
      </c>
      <c r="H17" s="53" t="s">
        <v>26</v>
      </c>
      <c r="I17" s="54"/>
      <c r="J17" s="54"/>
      <c r="K17" s="54"/>
      <c r="L17" s="54"/>
      <c r="M17" s="55"/>
      <c r="N17" s="55"/>
      <c r="O17" s="55"/>
      <c r="P17" s="55"/>
      <c r="Q17" s="56"/>
      <c r="R17" s="57"/>
      <c r="S17" s="57"/>
    </row>
    <row r="18" spans="1:25" s="58" customFormat="1" ht="30.75" customHeight="1">
      <c r="A18" s="60" t="s">
        <v>27</v>
      </c>
      <c r="B18" s="61">
        <v>167881</v>
      </c>
      <c r="C18" s="61">
        <v>194522</v>
      </c>
      <c r="D18" s="61">
        <v>255272</v>
      </c>
      <c r="E18" s="61">
        <v>13382</v>
      </c>
      <c r="F18" s="61">
        <v>14171</v>
      </c>
      <c r="G18" s="61">
        <v>22005</v>
      </c>
      <c r="H18" s="62" t="s">
        <v>28</v>
      </c>
      <c r="I18" s="54"/>
      <c r="J18" s="54"/>
      <c r="K18" s="54"/>
      <c r="L18" s="54"/>
      <c r="M18" s="55"/>
      <c r="N18" s="55"/>
      <c r="O18" s="55"/>
      <c r="P18" s="55"/>
      <c r="Q18" s="56"/>
      <c r="R18" s="57"/>
      <c r="S18" s="57"/>
    </row>
    <row r="19" spans="1:25" s="58" customFormat="1" ht="30.75" customHeight="1">
      <c r="A19" s="63" t="s">
        <v>29</v>
      </c>
      <c r="B19" s="64">
        <v>408243</v>
      </c>
      <c r="C19" s="64">
        <v>695402</v>
      </c>
      <c r="D19" s="64">
        <v>949149</v>
      </c>
      <c r="E19" s="64">
        <v>18250</v>
      </c>
      <c r="F19" s="64">
        <v>29075</v>
      </c>
      <c r="G19" s="64">
        <v>46654</v>
      </c>
      <c r="H19" s="65" t="s">
        <v>30</v>
      </c>
      <c r="I19" s="54"/>
      <c r="J19" s="54"/>
      <c r="K19" s="54"/>
      <c r="L19" s="54"/>
      <c r="M19" s="55"/>
      <c r="N19" s="55"/>
      <c r="O19" s="55"/>
      <c r="P19" s="55"/>
      <c r="Q19" s="56"/>
      <c r="R19" s="57"/>
      <c r="S19" s="57"/>
    </row>
    <row r="20" spans="1:25" s="58" customFormat="1" ht="30.75" customHeight="1">
      <c r="A20" s="51" t="s">
        <v>31</v>
      </c>
      <c r="B20" s="52">
        <v>335574</v>
      </c>
      <c r="C20" s="52">
        <v>399386</v>
      </c>
      <c r="D20" s="52">
        <v>482941</v>
      </c>
      <c r="E20" s="52">
        <v>41578</v>
      </c>
      <c r="F20" s="52">
        <v>42695</v>
      </c>
      <c r="G20" s="52">
        <v>59771</v>
      </c>
      <c r="H20" s="53" t="s">
        <v>32</v>
      </c>
      <c r="I20" s="54"/>
      <c r="J20" s="54"/>
      <c r="K20" s="54"/>
      <c r="L20" s="54"/>
      <c r="M20" s="55"/>
      <c r="N20" s="55"/>
      <c r="O20" s="55"/>
      <c r="P20" s="55"/>
      <c r="Q20" s="56"/>
      <c r="R20" s="57"/>
      <c r="S20" s="57"/>
    </row>
    <row r="21" spans="1:25" s="58" customFormat="1" ht="30.75" customHeight="1">
      <c r="A21" s="51" t="s">
        <v>33</v>
      </c>
      <c r="B21" s="59">
        <v>218493</v>
      </c>
      <c r="C21" s="59">
        <v>265108</v>
      </c>
      <c r="D21" s="59">
        <v>334301</v>
      </c>
      <c r="E21" s="59">
        <v>3999</v>
      </c>
      <c r="F21" s="59">
        <v>4263</v>
      </c>
      <c r="G21" s="59">
        <v>6423</v>
      </c>
      <c r="H21" s="53" t="s">
        <v>34</v>
      </c>
      <c r="I21" s="54"/>
      <c r="J21" s="54"/>
      <c r="K21" s="54"/>
      <c r="L21" s="54"/>
      <c r="M21" s="55"/>
      <c r="N21" s="55"/>
      <c r="O21" s="55"/>
      <c r="P21" s="55"/>
      <c r="Q21" s="56"/>
      <c r="R21" s="57"/>
      <c r="S21" s="57"/>
    </row>
    <row r="22" spans="1:25" s="58" customFormat="1" ht="30.75" customHeight="1">
      <c r="A22" s="51" t="s">
        <v>35</v>
      </c>
      <c r="B22" s="52">
        <v>688986</v>
      </c>
      <c r="C22" s="52">
        <v>802125</v>
      </c>
      <c r="D22" s="52">
        <v>990498</v>
      </c>
      <c r="E22" s="52">
        <v>13582</v>
      </c>
      <c r="F22" s="52">
        <v>15323</v>
      </c>
      <c r="G22" s="52">
        <v>19582</v>
      </c>
      <c r="H22" s="53" t="s">
        <v>36</v>
      </c>
      <c r="I22" s="54"/>
      <c r="J22" s="54"/>
      <c r="K22" s="54"/>
      <c r="L22" s="54"/>
      <c r="M22" s="55"/>
      <c r="N22" s="55"/>
      <c r="O22" s="55"/>
      <c r="P22" s="55"/>
      <c r="Q22" s="56"/>
      <c r="R22" s="57"/>
      <c r="S22" s="57"/>
    </row>
    <row r="23" spans="1:25" s="58" customFormat="1" ht="30.75" customHeight="1">
      <c r="A23" s="51" t="s">
        <v>37</v>
      </c>
      <c r="B23" s="59">
        <v>386368</v>
      </c>
      <c r="C23" s="59">
        <v>451975</v>
      </c>
      <c r="D23" s="59">
        <v>551134</v>
      </c>
      <c r="E23" s="59">
        <v>25283</v>
      </c>
      <c r="F23" s="59">
        <v>25435</v>
      </c>
      <c r="G23" s="59">
        <v>41450</v>
      </c>
      <c r="H23" s="53" t="s">
        <v>38</v>
      </c>
      <c r="I23" s="54"/>
      <c r="J23" s="54"/>
      <c r="K23" s="54"/>
      <c r="L23" s="54"/>
      <c r="M23" s="55"/>
      <c r="N23" s="55"/>
      <c r="O23" s="55"/>
      <c r="P23" s="55"/>
      <c r="Q23" s="56"/>
      <c r="R23" s="57"/>
      <c r="S23" s="57"/>
    </row>
    <row r="24" spans="1:25" s="58" customFormat="1" ht="30.75" customHeight="1">
      <c r="A24" s="51" t="s">
        <v>39</v>
      </c>
      <c r="B24" s="52">
        <v>208520</v>
      </c>
      <c r="C24" s="52">
        <v>210086</v>
      </c>
      <c r="D24" s="52">
        <v>276451</v>
      </c>
      <c r="E24" s="52">
        <v>32000</v>
      </c>
      <c r="F24" s="52">
        <v>34799</v>
      </c>
      <c r="G24" s="52">
        <v>37987</v>
      </c>
      <c r="H24" s="53" t="s">
        <v>40</v>
      </c>
      <c r="I24" s="54"/>
      <c r="J24" s="54"/>
      <c r="K24" s="54"/>
      <c r="L24" s="54"/>
      <c r="M24" s="55"/>
      <c r="N24" s="55"/>
      <c r="O24" s="55"/>
      <c r="P24" s="55"/>
      <c r="Q24" s="56"/>
      <c r="R24" s="57"/>
      <c r="S24" s="57"/>
    </row>
    <row r="25" spans="1:25" s="58" customFormat="1" ht="30.75" customHeight="1">
      <c r="A25" s="51" t="s">
        <v>41</v>
      </c>
      <c r="B25" s="59">
        <v>18566</v>
      </c>
      <c r="C25" s="59">
        <v>18892</v>
      </c>
      <c r="D25" s="59">
        <v>23623</v>
      </c>
      <c r="E25" s="59">
        <v>4184</v>
      </c>
      <c r="F25" s="59">
        <v>3852</v>
      </c>
      <c r="G25" s="59">
        <v>4128</v>
      </c>
      <c r="H25" s="53" t="s">
        <v>42</v>
      </c>
      <c r="I25" s="54"/>
      <c r="J25" s="54"/>
      <c r="K25" s="54"/>
      <c r="L25" s="54"/>
      <c r="M25" s="55"/>
      <c r="N25" s="55"/>
      <c r="O25" s="55"/>
      <c r="P25" s="55"/>
      <c r="Q25" s="56"/>
      <c r="R25" s="57"/>
      <c r="S25" s="57"/>
    </row>
    <row r="26" spans="1:25" s="58" customFormat="1" ht="28" customHeight="1">
      <c r="A26" s="51" t="s">
        <v>43</v>
      </c>
      <c r="B26" s="52">
        <v>9257</v>
      </c>
      <c r="C26" s="52">
        <v>13069</v>
      </c>
      <c r="D26" s="52">
        <v>7497</v>
      </c>
      <c r="E26" s="52">
        <v>875</v>
      </c>
      <c r="F26" s="52">
        <v>1006</v>
      </c>
      <c r="G26" s="52">
        <v>945</v>
      </c>
      <c r="H26" s="53" t="s">
        <v>44</v>
      </c>
      <c r="I26" s="54"/>
      <c r="J26" s="54"/>
      <c r="K26" s="54"/>
      <c r="L26" s="54"/>
      <c r="M26" s="55"/>
      <c r="N26" s="55"/>
      <c r="O26" s="55"/>
      <c r="P26" s="55"/>
      <c r="Q26" s="56"/>
      <c r="R26" s="57"/>
      <c r="S26" s="57"/>
    </row>
    <row r="27" spans="1:25" s="58" customFormat="1" ht="30.75" customHeight="1">
      <c r="A27" s="51" t="s">
        <v>45</v>
      </c>
      <c r="B27" s="59">
        <v>594856</v>
      </c>
      <c r="C27" s="59">
        <v>824530</v>
      </c>
      <c r="D27" s="59">
        <v>1138802</v>
      </c>
      <c r="E27" s="59">
        <v>26060</v>
      </c>
      <c r="F27" s="59">
        <v>19952</v>
      </c>
      <c r="G27" s="59">
        <v>22995</v>
      </c>
      <c r="H27" s="53" t="s">
        <v>46</v>
      </c>
      <c r="I27" s="54"/>
      <c r="J27" s="54"/>
      <c r="K27" s="54"/>
      <c r="L27" s="54"/>
      <c r="M27" s="55"/>
      <c r="N27" s="55"/>
      <c r="O27" s="55"/>
      <c r="P27" s="55"/>
      <c r="Q27" s="56"/>
      <c r="R27" s="57"/>
      <c r="S27" s="57"/>
    </row>
    <row r="28" spans="1:25" s="58" customFormat="1" ht="37.5" customHeight="1">
      <c r="A28" s="51" t="s">
        <v>47</v>
      </c>
      <c r="B28" s="52">
        <v>189763</v>
      </c>
      <c r="C28" s="52">
        <v>237432</v>
      </c>
      <c r="D28" s="52">
        <v>285477</v>
      </c>
      <c r="E28" s="52">
        <v>20006</v>
      </c>
      <c r="F28" s="52">
        <v>14892</v>
      </c>
      <c r="G28" s="52">
        <v>18771</v>
      </c>
      <c r="H28" s="53" t="s">
        <v>48</v>
      </c>
      <c r="I28" s="54"/>
      <c r="J28" s="66"/>
      <c r="K28" s="54"/>
      <c r="L28" s="54"/>
      <c r="M28" s="55"/>
      <c r="N28" s="55"/>
      <c r="O28" s="55"/>
      <c r="P28" s="55"/>
      <c r="Q28" s="56"/>
      <c r="R28" s="57"/>
      <c r="S28" s="57"/>
    </row>
    <row r="29" spans="1:25" s="68" customFormat="1" ht="30.75" customHeight="1">
      <c r="A29" s="51" t="s">
        <v>49</v>
      </c>
      <c r="B29" s="59">
        <v>989024</v>
      </c>
      <c r="C29" s="59">
        <v>527169</v>
      </c>
      <c r="D29" s="59">
        <v>393946</v>
      </c>
      <c r="E29" s="59">
        <v>40816</v>
      </c>
      <c r="F29" s="59">
        <v>44938</v>
      </c>
      <c r="G29" s="59">
        <v>54266</v>
      </c>
      <c r="H29" s="53" t="s">
        <v>50</v>
      </c>
      <c r="I29" s="35"/>
      <c r="J29" s="67"/>
      <c r="K29" s="35"/>
      <c r="L29" s="35"/>
      <c r="M29" s="25"/>
      <c r="N29" s="25"/>
      <c r="O29" s="25"/>
      <c r="P29" s="25"/>
      <c r="Q29" s="26"/>
      <c r="R29" s="27"/>
      <c r="S29" s="27"/>
      <c r="T29" s="27"/>
      <c r="U29" s="28"/>
      <c r="V29" s="28"/>
      <c r="W29" s="28"/>
      <c r="X29" s="28"/>
      <c r="Y29" s="28"/>
    </row>
    <row r="30" spans="1:25" s="68" customFormat="1" ht="30.75" customHeight="1">
      <c r="A30" s="51" t="s">
        <v>51</v>
      </c>
      <c r="B30" s="52">
        <v>751845</v>
      </c>
      <c r="C30" s="52">
        <v>242267</v>
      </c>
      <c r="D30" s="52">
        <v>584204</v>
      </c>
      <c r="E30" s="52">
        <v>541</v>
      </c>
      <c r="F30" s="52">
        <v>2749</v>
      </c>
      <c r="G30" s="52">
        <v>9378</v>
      </c>
      <c r="H30" s="53" t="s">
        <v>52</v>
      </c>
      <c r="I30" s="35"/>
      <c r="J30" s="67"/>
      <c r="K30" s="35"/>
      <c r="L30" s="35"/>
      <c r="M30" s="25"/>
      <c r="N30" s="25"/>
      <c r="O30" s="25"/>
      <c r="P30" s="25"/>
      <c r="Q30" s="26"/>
      <c r="R30" s="27"/>
      <c r="S30" s="27"/>
      <c r="T30" s="27"/>
      <c r="U30" s="28"/>
      <c r="V30" s="28"/>
      <c r="W30" s="28"/>
      <c r="X30" s="28"/>
      <c r="Y30" s="28"/>
    </row>
    <row r="31" spans="1:25" s="68" customFormat="1" ht="28" customHeight="1">
      <c r="A31" s="69" t="s">
        <v>53</v>
      </c>
      <c r="B31" s="70">
        <f>SUM(B10:B30)</f>
        <v>5986134</v>
      </c>
      <c r="C31" s="70">
        <v>6136226</v>
      </c>
      <c r="D31" s="70">
        <f>SUM(D10:D30)</f>
        <v>7770155</v>
      </c>
      <c r="E31" s="70">
        <f>SUM(E10:E30)</f>
        <v>287176</v>
      </c>
      <c r="F31" s="70">
        <v>308036</v>
      </c>
      <c r="G31" s="70">
        <f>SUM(G10:G30)</f>
        <v>413718</v>
      </c>
      <c r="H31" s="71" t="s">
        <v>54</v>
      </c>
      <c r="I31" s="35"/>
      <c r="J31" s="67"/>
      <c r="K31" s="35"/>
      <c r="L31" s="35"/>
      <c r="M31" s="25"/>
      <c r="N31" s="25"/>
      <c r="O31" s="25"/>
      <c r="P31" s="25"/>
      <c r="Q31" s="26"/>
      <c r="R31" s="27"/>
      <c r="S31" s="27"/>
      <c r="T31" s="27"/>
      <c r="U31" s="28"/>
      <c r="V31" s="28"/>
      <c r="W31" s="28"/>
      <c r="X31" s="28"/>
      <c r="Y31" s="28"/>
    </row>
    <row r="32" spans="1:25" s="74" customFormat="1" ht="18" customHeight="1">
      <c r="A32" s="72" t="s">
        <v>55</v>
      </c>
      <c r="B32" s="1"/>
      <c r="C32" s="72"/>
      <c r="D32" s="72"/>
      <c r="E32" s="73"/>
      <c r="F32" s="73"/>
      <c r="H32" s="74" t="s">
        <v>56</v>
      </c>
      <c r="I32" s="73"/>
      <c r="J32" s="73"/>
      <c r="K32" s="73"/>
      <c r="L32" s="73"/>
      <c r="M32" s="73"/>
      <c r="N32" s="73"/>
      <c r="O32" s="73"/>
      <c r="P32" s="73"/>
      <c r="Q32" s="75"/>
    </row>
    <row r="33" spans="1:25" s="74" customFormat="1" ht="16" customHeight="1">
      <c r="A33" s="76" t="s">
        <v>57</v>
      </c>
      <c r="B33" s="76"/>
      <c r="C33" s="76"/>
      <c r="D33" s="76"/>
      <c r="E33" s="77"/>
      <c r="F33" s="78"/>
      <c r="G33" s="79" t="s">
        <v>58</v>
      </c>
      <c r="H33" s="79"/>
      <c r="I33" s="73"/>
      <c r="J33" s="73"/>
      <c r="K33" s="73"/>
      <c r="L33" s="73"/>
      <c r="M33" s="73"/>
      <c r="N33" s="73"/>
      <c r="O33" s="73"/>
      <c r="P33" s="73"/>
      <c r="Q33" s="75"/>
    </row>
    <row r="34" spans="1:25" s="86" customFormat="1" ht="18" customHeight="1">
      <c r="A34" s="73" t="s">
        <v>59</v>
      </c>
      <c r="B34" s="1"/>
      <c r="C34" s="73"/>
      <c r="D34" s="73"/>
      <c r="E34" s="73"/>
      <c r="F34" s="73"/>
      <c r="G34" s="73"/>
      <c r="H34" s="80" t="s">
        <v>60</v>
      </c>
      <c r="I34" s="81"/>
      <c r="J34" s="81"/>
      <c r="K34" s="81"/>
      <c r="L34" s="81"/>
      <c r="M34" s="82"/>
      <c r="N34" s="82"/>
      <c r="O34" s="82"/>
      <c r="P34" s="82"/>
      <c r="Q34" s="83"/>
      <c r="R34" s="84"/>
      <c r="S34" s="84"/>
      <c r="T34" s="84"/>
      <c r="U34" s="85"/>
      <c r="V34" s="85"/>
      <c r="W34" s="85"/>
      <c r="X34" s="85"/>
      <c r="Y34" s="85"/>
    </row>
  </sheetData>
  <mergeCells count="10">
    <mergeCell ref="A33:D33"/>
    <mergeCell ref="G33:H33"/>
    <mergeCell ref="A3:H3"/>
    <mergeCell ref="I6:L6"/>
    <mergeCell ref="A7:A9"/>
    <mergeCell ref="B7:D7"/>
    <mergeCell ref="E7:G7"/>
    <mergeCell ref="H7:H9"/>
    <mergeCell ref="B8:D8"/>
    <mergeCell ref="E8:G8"/>
  </mergeCells>
  <printOptions horizontalCentered="1"/>
  <pageMargins left="0.23622047244094491" right="0.23622047244094491" top="0.47244094488188981" bottom="0.51181102362204722" header="0.39370078740157483" footer="0.43307086614173229"/>
  <pageSetup paperSize="9" orientation="landscape" horizont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مرضى مستشفيات القطاع الطبي الخاص (خارجي/ داخلي) حسب التصنيف الدولي للأمراض</Title_Ar>
    <Description_Ar xmlns="667bc8ee-7384-4122-9de8-16030d351779" xsi:nil="true"/>
    <BIUrl xmlns="d559c9b0-d25f-41f7-81fc-95dc7d8a504e" xsi:nil="true"/>
    <Publishing_Date xmlns="667bc8ee-7384-4122-9de8-16030d351779">2023-11-30T20:00:00+00:00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8</ReportOrder>
  </documentManagement>
</p:properties>
</file>

<file path=customXml/itemProps1.xml><?xml version="1.0" encoding="utf-8"?>
<ds:datastoreItem xmlns:ds="http://schemas.openxmlformats.org/officeDocument/2006/customXml" ds:itemID="{DEC18ED9-0831-456A-A371-6C645EA8298D}"/>
</file>

<file path=customXml/itemProps2.xml><?xml version="1.0" encoding="utf-8"?>
<ds:datastoreItem xmlns:ds="http://schemas.openxmlformats.org/officeDocument/2006/customXml" ds:itemID="{37F13324-2C5D-4A99-85A9-8321B64964B5}"/>
</file>

<file path=customXml/itemProps3.xml><?xml version="1.0" encoding="utf-8"?>
<ds:datastoreItem xmlns:ds="http://schemas.openxmlformats.org/officeDocument/2006/customXml" ds:itemID="{731CEEDD-8F36-4384-9612-D2CEB2633534}"/>
</file>

<file path=customXml/itemProps4.xml><?xml version="1.0" encoding="utf-8"?>
<ds:datastoreItem xmlns:ds="http://schemas.openxmlformats.org/officeDocument/2006/customXml" ds:itemID="{C5C573C4-49D0-4725-BFD8-741DAA2E76A0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جدول 08 -06  Table </vt:lpstr>
      <vt:lpstr>'جدول 08 -06  Table '!Print_Area</vt:lpstr>
      <vt:lpstr>'جدول 08 -06  Table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Patients at Medical Private Sector Hospitals (Out/ In) by International Classification of Diseases</dc:title>
  <dc:creator>Afaf Kamal Mahmood</dc:creator>
  <cp:lastModifiedBy>Afaf Kamal Mahmood</cp:lastModifiedBy>
  <dcterms:created xsi:type="dcterms:W3CDTF">2025-12-22T03:58:32Z</dcterms:created>
  <dcterms:modified xsi:type="dcterms:W3CDTF">2025-12-22T03:59:59Z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