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سكان والإحصاءات الحيوية\"/>
    </mc:Choice>
  </mc:AlternateContent>
  <xr:revisionPtr revIDLastSave="0" documentId="8_{598FCA5B-3FED-4E30-BB6B-82A188C26585}" xr6:coauthVersionLast="47" xr6:coauthVersionMax="47" xr10:uidLastSave="{00000000-0000-0000-0000-000000000000}"/>
  <bookViews>
    <workbookView xWindow="-110" yWindow="-110" windowWidth="19420" windowHeight="10300" xr2:uid="{73E3BFD7-6C15-48F6-8C60-A687B9694949}"/>
  </bookViews>
  <sheets>
    <sheet name="جدول 23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23 -01 Table'!$A$1:$R$26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R23" i="1"/>
  <c r="J23" i="1"/>
  <c r="R22" i="1"/>
  <c r="J22" i="1"/>
  <c r="R21" i="1"/>
  <c r="J21" i="1"/>
  <c r="R20" i="1"/>
  <c r="J20" i="1"/>
  <c r="R19" i="1"/>
  <c r="J19" i="1"/>
  <c r="R18" i="1"/>
  <c r="J18" i="1"/>
  <c r="Q16" i="1"/>
  <c r="P16" i="1"/>
  <c r="O16" i="1"/>
  <c r="N16" i="1"/>
  <c r="M16" i="1"/>
  <c r="L16" i="1"/>
  <c r="K16" i="1"/>
  <c r="I16" i="1"/>
  <c r="H16" i="1"/>
  <c r="G16" i="1"/>
  <c r="F16" i="1"/>
  <c r="E16" i="1"/>
  <c r="D16" i="1"/>
  <c r="C16" i="1"/>
  <c r="R15" i="1"/>
  <c r="J15" i="1"/>
  <c r="R14" i="1"/>
  <c r="J14" i="1"/>
  <c r="R13" i="1"/>
  <c r="J13" i="1"/>
  <c r="R12" i="1"/>
  <c r="J12" i="1"/>
  <c r="R11" i="1"/>
  <c r="J11" i="1"/>
  <c r="R10" i="1"/>
  <c r="R16" i="1" s="1"/>
  <c r="J10" i="1"/>
  <c r="J9" i="1"/>
  <c r="J16" i="1" s="1"/>
</calcChain>
</file>

<file path=xl/sharedStrings.xml><?xml version="1.0" encoding="utf-8"?>
<sst xmlns="http://schemas.openxmlformats.org/spreadsheetml/2006/main" count="111" uniqueCount="32">
  <si>
    <t>واقعات الطلاق* المسجلة حسب الجنسية والفئة العمرية للزوج والزوجة - إمارة دبي</t>
  </si>
  <si>
    <t>Registered Divorce* Cases by Nationality and Age Group of Spouse- Emirate of Dubai</t>
  </si>
  <si>
    <r>
      <t xml:space="preserve"> (2023)</t>
    </r>
    <r>
      <rPr>
        <b/>
        <sz val="13"/>
        <color theme="0"/>
        <rFont val="Dubai"/>
        <family val="2"/>
      </rPr>
      <t xml:space="preserve"> `</t>
    </r>
  </si>
  <si>
    <t>جـــدول ( 23 - 01 ) Table</t>
  </si>
  <si>
    <t>الجنسية Nationality</t>
  </si>
  <si>
    <t>الفئة العمرية للزوج
Husband's Age Group</t>
  </si>
  <si>
    <t>إماراتية  Emirati Wife</t>
  </si>
  <si>
    <t>غير إماراتية  Non Emirati Wife</t>
  </si>
  <si>
    <t>الفئة العمرية للزوجة    Wife's Age Group</t>
  </si>
  <si>
    <t>المجموع
Total</t>
  </si>
  <si>
    <t>19-</t>
  </si>
  <si>
    <t>20 - 24</t>
  </si>
  <si>
    <t>25 - 29</t>
  </si>
  <si>
    <t>30 - 34</t>
  </si>
  <si>
    <t>35 - 39</t>
  </si>
  <si>
    <t>40 - 44</t>
  </si>
  <si>
    <t>45+</t>
  </si>
  <si>
    <t xml:space="preserve">زوج إماراتي Emirati Husband </t>
  </si>
  <si>
    <t>-</t>
  </si>
  <si>
    <t xml:space="preserve"> -</t>
  </si>
  <si>
    <t>24 - 20</t>
  </si>
  <si>
    <t>29 - 25</t>
  </si>
  <si>
    <t>34 - 30</t>
  </si>
  <si>
    <t>39 - 35</t>
  </si>
  <si>
    <t>44 - 40</t>
  </si>
  <si>
    <t>+45</t>
  </si>
  <si>
    <t xml:space="preserve">المجموع   Total </t>
  </si>
  <si>
    <t xml:space="preserve">زوج غير إماراتي Non Emirati Husband   </t>
  </si>
  <si>
    <t xml:space="preserve"> تشمل حالات الطلاق بحكم</t>
  </si>
  <si>
    <t xml:space="preserve">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</si>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</sst>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3"/>
      <color rgb="FF000000"/>
      <name val="Dubai"/>
      <family val="2"/>
    </font>
    <font>
      <b/>
      <sz val="13"/>
      <color theme="0"/>
      <name val="Dubai"/>
      <family val="2"/>
    </font>
    <font>
      <b/>
      <sz val="14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sz val="11"/>
      <color rgb="FF454545"/>
      <name val="Dubai"/>
      <family val="2"/>
    </font>
    <font>
      <b/>
      <sz val="11"/>
      <color rgb="FF454545"/>
      <name val="Dubai"/>
      <family val="2"/>
    </font>
    <font>
      <b/>
      <sz val="10"/>
      <name val="Duba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  <fill>
      <patternFill patternType="lightTrellis">
        <fgColor theme="0"/>
        <bgColor theme="0" tint="-0.14993743705557422"/>
      </patternFill>
    </fill>
    <fill>
      <patternFill patternType="lightTrellis">
        <fgColor theme="0"/>
        <bgColor theme="0"/>
      </patternFill>
    </fill>
  </fills>
  <borders count="2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hair">
        <color indexed="64"/>
      </bottom>
      <diagonal/>
    </border>
    <border>
      <left/>
      <right style="dotted">
        <color rgb="FF000000"/>
      </right>
      <top style="dotted">
        <color rgb="FF000000"/>
      </top>
      <bottom style="hair">
        <color indexed="64"/>
      </bottom>
      <diagonal/>
    </border>
    <border>
      <left style="dotted">
        <color rgb="FF000000"/>
      </left>
      <right style="hair">
        <color indexed="64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 style="dotted">
        <color rgb="FF000000"/>
      </bottom>
      <diagonal/>
    </border>
    <border>
      <left style="hair">
        <color indexed="64"/>
      </left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hair">
        <color indexed="64"/>
      </right>
      <top style="hair">
        <color indexed="64"/>
      </top>
      <bottom style="dotted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rgb="FF000000"/>
      </bottom>
      <diagonal/>
    </border>
    <border>
      <left style="hair">
        <color indexed="64"/>
      </left>
      <right style="dotted">
        <color rgb="FF000000"/>
      </right>
      <top style="hair">
        <color indexed="64"/>
      </top>
      <bottom style="dotted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3" borderId="2" xfId="1" applyFont="1" applyFill="1" applyBorder="1" applyAlignment="1" applyProtection="1">
      <alignment horizontal="center" vertical="center" wrapText="1"/>
      <protection locked="0"/>
    </xf>
    <xf numFmtId="0" fontId="8" fillId="3" borderId="3" xfId="1" applyFont="1" applyFill="1" applyBorder="1" applyAlignment="1" applyProtection="1">
      <alignment horizontal="center" vertical="center"/>
      <protection locked="0"/>
    </xf>
    <xf numFmtId="0" fontId="8" fillId="3" borderId="4" xfId="1" applyFont="1" applyFill="1" applyBorder="1" applyAlignment="1" applyProtection="1">
      <alignment horizontal="center" vertical="center"/>
      <protection locked="0"/>
    </xf>
    <xf numFmtId="0" fontId="8" fillId="3" borderId="5" xfId="1" applyFont="1" applyFill="1" applyBorder="1" applyAlignment="1" applyProtection="1">
      <alignment horizontal="center" vertical="center"/>
      <protection locked="0"/>
    </xf>
    <xf numFmtId="0" fontId="8" fillId="3" borderId="6" xfId="1" applyFont="1" applyFill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center" vertical="center"/>
      <protection locked="0"/>
    </xf>
    <xf numFmtId="0" fontId="8" fillId="3" borderId="8" xfId="1" applyFont="1" applyFill="1" applyBorder="1" applyAlignment="1" applyProtection="1">
      <alignment horizontal="center" vertical="center" wrapText="1"/>
      <protection locked="0"/>
    </xf>
    <xf numFmtId="0" fontId="8" fillId="3" borderId="9" xfId="1" applyFont="1" applyFill="1" applyBorder="1" applyAlignment="1" applyProtection="1">
      <alignment horizontal="center" vertical="center" wrapText="1"/>
      <protection locked="0"/>
    </xf>
    <xf numFmtId="0" fontId="8" fillId="3" borderId="10" xfId="1" applyFont="1" applyFill="1" applyBorder="1" applyAlignment="1" applyProtection="1">
      <alignment horizontal="center" vertical="center" wrapText="1"/>
      <protection locked="0"/>
    </xf>
    <xf numFmtId="0" fontId="8" fillId="3" borderId="11" xfId="1" applyFont="1" applyFill="1" applyBorder="1" applyAlignment="1" applyProtection="1">
      <alignment horizontal="center" vertical="center" wrapText="1"/>
      <protection locked="0"/>
    </xf>
    <xf numFmtId="0" fontId="8" fillId="3" borderId="12" xfId="1" applyFont="1" applyFill="1" applyBorder="1" applyAlignment="1" applyProtection="1">
      <alignment horizontal="center" vertical="center" wrapText="1"/>
      <protection locked="0"/>
    </xf>
    <xf numFmtId="0" fontId="8" fillId="3" borderId="5" xfId="1" applyFont="1" applyFill="1" applyBorder="1" applyAlignment="1" applyProtection="1">
      <alignment horizontal="center" vertical="center" wrapText="1"/>
      <protection locked="0"/>
    </xf>
    <xf numFmtId="0" fontId="8" fillId="3" borderId="13" xfId="1" applyFont="1" applyFill="1" applyBorder="1" applyAlignment="1" applyProtection="1">
      <alignment horizontal="center" vertical="center" wrapText="1"/>
      <protection locked="0"/>
    </xf>
    <xf numFmtId="0" fontId="8" fillId="3" borderId="14" xfId="1" applyFont="1" applyFill="1" applyBorder="1" applyAlignment="1" applyProtection="1">
      <alignment horizontal="center" vertical="center" wrapText="1"/>
      <protection locked="0"/>
    </xf>
    <xf numFmtId="0" fontId="8" fillId="3" borderId="6" xfId="1" applyFont="1" applyFill="1" applyBorder="1" applyAlignment="1" applyProtection="1">
      <alignment horizontal="center" vertical="center" wrapText="1"/>
      <protection locked="0"/>
    </xf>
    <xf numFmtId="0" fontId="8" fillId="3" borderId="15" xfId="1" applyFont="1" applyFill="1" applyBorder="1" applyAlignment="1" applyProtection="1">
      <alignment horizontal="center" vertical="center"/>
      <protection locked="0"/>
    </xf>
    <xf numFmtId="49" fontId="8" fillId="3" borderId="16" xfId="1" applyNumberFormat="1" applyFont="1" applyFill="1" applyBorder="1" applyAlignment="1" applyProtection="1">
      <alignment horizontal="center" vertical="center"/>
      <protection locked="0"/>
    </xf>
    <xf numFmtId="0" fontId="8" fillId="3" borderId="17" xfId="1" applyFont="1" applyFill="1" applyBorder="1" applyAlignment="1" applyProtection="1">
      <alignment horizontal="center" vertical="center"/>
      <protection locked="0"/>
    </xf>
    <xf numFmtId="0" fontId="8" fillId="3" borderId="18" xfId="1" applyFont="1" applyFill="1" applyBorder="1" applyAlignment="1" applyProtection="1">
      <alignment horizontal="center" vertical="center" wrapText="1"/>
      <protection locked="0"/>
    </xf>
    <xf numFmtId="0" fontId="8" fillId="3" borderId="19" xfId="1" applyFont="1" applyFill="1" applyBorder="1" applyAlignment="1" applyProtection="1">
      <alignment horizontal="center" vertical="center"/>
      <protection locked="0"/>
    </xf>
    <xf numFmtId="49" fontId="8" fillId="3" borderId="20" xfId="1" applyNumberFormat="1" applyFont="1" applyFill="1" applyBorder="1" applyAlignment="1" applyProtection="1">
      <alignment horizontal="center" vertical="center"/>
      <protection locked="0"/>
    </xf>
    <xf numFmtId="0" fontId="8" fillId="3" borderId="21" xfId="1" applyFont="1" applyFill="1" applyBorder="1" applyAlignment="1" applyProtection="1">
      <alignment horizontal="center" vertical="center"/>
      <protection locked="0"/>
    </xf>
    <xf numFmtId="0" fontId="8" fillId="3" borderId="22" xfId="1" applyFont="1" applyFill="1" applyBorder="1" applyAlignment="1" applyProtection="1">
      <alignment horizontal="center" vertical="center" wrapText="1"/>
      <protection locked="0"/>
    </xf>
    <xf numFmtId="0" fontId="8" fillId="3" borderId="23" xfId="1" applyFont="1" applyFill="1" applyBorder="1" applyAlignment="1" applyProtection="1">
      <alignment horizontal="center" vertical="center" wrapText="1"/>
      <protection locked="0"/>
    </xf>
    <xf numFmtId="0" fontId="8" fillId="4" borderId="6" xfId="1" applyFont="1" applyFill="1" applyBorder="1" applyAlignment="1" applyProtection="1">
      <alignment horizontal="center" vertical="center"/>
      <protection locked="0"/>
    </xf>
    <xf numFmtId="3" fontId="9" fillId="4" borderId="0" xfId="1" applyNumberFormat="1" applyFont="1" applyFill="1" applyAlignment="1" applyProtection="1">
      <alignment horizontal="center" vertical="center"/>
      <protection locked="0"/>
    </xf>
    <xf numFmtId="3" fontId="10" fillId="4" borderId="0" xfId="1" applyNumberFormat="1" applyFont="1" applyFill="1" applyAlignment="1" applyProtection="1">
      <alignment horizontal="center" vertical="center"/>
      <protection locked="0"/>
    </xf>
    <xf numFmtId="3" fontId="8" fillId="4" borderId="0" xfId="1" applyNumberFormat="1" applyFont="1" applyFill="1" applyAlignment="1">
      <alignment horizontal="center" vertical="center"/>
    </xf>
    <xf numFmtId="3" fontId="11" fillId="4" borderId="0" xfId="1" applyNumberFormat="1" applyFont="1" applyFill="1" applyAlignment="1" applyProtection="1">
      <alignment horizontal="center" vertical="center"/>
      <protection locked="0"/>
    </xf>
    <xf numFmtId="49" fontId="8" fillId="3" borderId="0" xfId="1" applyNumberFormat="1" applyFont="1" applyFill="1" applyAlignment="1" applyProtection="1">
      <alignment horizontal="center" vertical="center"/>
      <protection locked="0"/>
    </xf>
    <xf numFmtId="3" fontId="10" fillId="3" borderId="0" xfId="1" applyNumberFormat="1" applyFont="1" applyFill="1" applyAlignment="1" applyProtection="1">
      <alignment horizontal="center" vertical="center"/>
      <protection locked="0"/>
    </xf>
    <xf numFmtId="3" fontId="8" fillId="3" borderId="0" xfId="1" applyNumberFormat="1" applyFont="1" applyFill="1" applyAlignment="1">
      <alignment horizontal="center" vertical="center"/>
    </xf>
    <xf numFmtId="49" fontId="8" fillId="4" borderId="0" xfId="1" applyNumberFormat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3" fontId="10" fillId="4" borderId="0" xfId="1" applyNumberFormat="1" applyFont="1" applyFill="1" applyAlignment="1">
      <alignment horizontal="center" vertical="center"/>
    </xf>
    <xf numFmtId="3" fontId="10" fillId="5" borderId="0" xfId="1" applyNumberFormat="1" applyFont="1" applyFill="1" applyAlignment="1">
      <alignment horizontal="center" vertical="center"/>
    </xf>
    <xf numFmtId="0" fontId="9" fillId="4" borderId="0" xfId="1" applyFont="1" applyFill="1" applyAlignment="1" applyProtection="1">
      <alignment horizontal="center" vertical="center"/>
      <protection locked="0"/>
    </xf>
    <xf numFmtId="0" fontId="9" fillId="3" borderId="0" xfId="1" applyFont="1" applyFill="1" applyAlignment="1" applyProtection="1">
      <alignment horizontal="center" vertical="center"/>
      <protection locked="0"/>
    </xf>
    <xf numFmtId="3" fontId="10" fillId="6" borderId="0" xfId="1" applyNumberFormat="1" applyFont="1" applyFill="1" applyAlignment="1">
      <alignment horizontal="center" vertical="center"/>
    </xf>
    <xf numFmtId="0" fontId="8" fillId="3" borderId="24" xfId="1" applyFont="1" applyFill="1" applyBorder="1" applyAlignment="1" applyProtection="1">
      <alignment horizontal="center" vertical="center" wrapText="1"/>
      <protection locked="0"/>
    </xf>
    <xf numFmtId="3" fontId="8" fillId="3" borderId="7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8" fillId="4" borderId="0" xfId="1" applyFont="1" applyFill="1" applyAlignment="1" applyProtection="1">
      <alignment horizontal="center" vertical="center"/>
      <protection locked="0"/>
    </xf>
    <xf numFmtId="3" fontId="10" fillId="4" borderId="6" xfId="1" applyNumberFormat="1" applyFont="1" applyFill="1" applyBorder="1" applyAlignment="1" applyProtection="1">
      <alignment horizontal="center" vertical="center"/>
      <protection locked="0"/>
    </xf>
    <xf numFmtId="3" fontId="8" fillId="3" borderId="0" xfId="1" applyNumberFormat="1" applyFont="1" applyFill="1" applyAlignment="1" applyProtection="1">
      <alignment horizontal="center" vertical="center"/>
      <protection locked="0"/>
    </xf>
    <xf numFmtId="3" fontId="8" fillId="4" borderId="0" xfId="1" applyNumberFormat="1" applyFont="1" applyFill="1" applyAlignment="1" applyProtection="1">
      <alignment horizontal="center" vertical="center"/>
      <protection locked="0"/>
    </xf>
    <xf numFmtId="0" fontId="2" fillId="0" borderId="0" xfId="1" applyFont="1" applyAlignment="1">
      <alignment horizontal="right" vertical="center" readingOrder="2"/>
    </xf>
    <xf numFmtId="0" fontId="1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readingOrder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</cellXfs>
  <cellStyles count="2">
    <cellStyle name="Normal" xfId="0" builtinId="0"/>
    <cellStyle name="Normal 2" xfId="1" xr:uid="{8D18E121-A3A2-4684-855E-5CB19AB372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338667</xdr:colOff>
      <xdr:row>0</xdr:row>
      <xdr:rowOff>21166</xdr:rowOff>
    </xdr:from>
    <xdr:to>
      <xdr:col>17</xdr:col>
      <xdr:colOff>433917</xdr:colOff>
      <xdr:row>0</xdr:row>
      <xdr:rowOff>687917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AB0F11B-2AA7-439B-BBC8-AF60AFB83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5743833" y="21166"/>
          <a:ext cx="1778000" cy="666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B54B9-42F2-42A0-BCE1-A5FD3894BE8C}">
  <sheetPr>
    <tabColor theme="0" tint="-0.14999847407452621"/>
  </sheetPr>
  <dimension ref="A1:T26"/>
  <sheetViews>
    <sheetView showGridLines="0" rightToLeft="1" tabSelected="1" view="pageBreakPreview" zoomScale="60" zoomScaleNormal="70" workbookViewId="0">
      <selection activeCell="A3" sqref="A3:R3"/>
    </sheetView>
  </sheetViews>
  <sheetFormatPr defaultColWidth="7.765625" defaultRowHeight="19" x14ac:dyDescent="0.85"/>
  <cols>
    <col min="1" max="1" width="9.921875" style="1" customWidth="1"/>
    <col min="2" max="2" width="15.61328125" style="1" customWidth="1"/>
    <col min="3" max="8" width="6.765625" style="1" customWidth="1"/>
    <col min="9" max="9" width="6.15234375" style="1" customWidth="1"/>
    <col min="10" max="10" width="6.765625" style="1" customWidth="1"/>
    <col min="11" max="11" width="5.3828125" style="1" customWidth="1"/>
    <col min="12" max="18" width="6.765625" style="1" customWidth="1"/>
    <col min="19" max="16384" width="7.765625" style="1"/>
  </cols>
  <sheetData>
    <row r="1" spans="1:20" ht="55" customHeight="1" x14ac:dyDescent="0.85"/>
    <row r="2" spans="1:20" s="3" customFormat="1" ht="22.5" customHeight="1" x14ac:dyDescent="0.8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 s="3" customFormat="1" ht="21" customHeight="1" x14ac:dyDescent="0.8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0" s="3" customFormat="1" ht="19" customHeight="1" x14ac:dyDescent="0.85">
      <c r="A4" s="5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s="3" customFormat="1" ht="26.25" customHeight="1" x14ac:dyDescent="0.8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20" ht="25" customHeight="1" x14ac:dyDescent="0.85">
      <c r="A6" s="8" t="s">
        <v>4</v>
      </c>
      <c r="B6" s="9" t="s">
        <v>5</v>
      </c>
      <c r="C6" s="10" t="s">
        <v>6</v>
      </c>
      <c r="D6" s="11"/>
      <c r="E6" s="11"/>
      <c r="F6" s="11"/>
      <c r="G6" s="11"/>
      <c r="H6" s="11"/>
      <c r="I6" s="11"/>
      <c r="J6" s="12"/>
      <c r="K6" s="13" t="s">
        <v>7</v>
      </c>
      <c r="L6" s="13"/>
      <c r="M6" s="13"/>
      <c r="N6" s="13"/>
      <c r="O6" s="13"/>
      <c r="P6" s="13"/>
      <c r="Q6" s="13"/>
      <c r="R6" s="14"/>
      <c r="S6" s="3"/>
      <c r="T6" s="3"/>
    </row>
    <row r="7" spans="1:20" ht="24" customHeight="1" x14ac:dyDescent="0.85">
      <c r="A7" s="15"/>
      <c r="B7" s="16"/>
      <c r="C7" s="17" t="s">
        <v>8</v>
      </c>
      <c r="D7" s="18"/>
      <c r="E7" s="18"/>
      <c r="F7" s="18"/>
      <c r="G7" s="18"/>
      <c r="H7" s="18"/>
      <c r="I7" s="19"/>
      <c r="J7" s="20" t="s">
        <v>9</v>
      </c>
      <c r="K7" s="21" t="s">
        <v>8</v>
      </c>
      <c r="L7" s="21"/>
      <c r="M7" s="21"/>
      <c r="N7" s="21"/>
      <c r="O7" s="21"/>
      <c r="P7" s="21"/>
      <c r="Q7" s="22"/>
      <c r="R7" s="23" t="s">
        <v>9</v>
      </c>
      <c r="S7" s="3"/>
      <c r="T7" s="3"/>
    </row>
    <row r="8" spans="1:20" ht="24" customHeight="1" x14ac:dyDescent="0.85">
      <c r="A8" s="15"/>
      <c r="B8" s="16"/>
      <c r="C8" s="24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5" t="s">
        <v>15</v>
      </c>
      <c r="I8" s="26" t="s">
        <v>16</v>
      </c>
      <c r="J8" s="27"/>
      <c r="K8" s="28" t="s">
        <v>10</v>
      </c>
      <c r="L8" s="29" t="s">
        <v>11</v>
      </c>
      <c r="M8" s="29" t="s">
        <v>12</v>
      </c>
      <c r="N8" s="29" t="s">
        <v>13</v>
      </c>
      <c r="O8" s="29" t="s">
        <v>14</v>
      </c>
      <c r="P8" s="29" t="s">
        <v>15</v>
      </c>
      <c r="Q8" s="30" t="s">
        <v>16</v>
      </c>
      <c r="R8" s="31"/>
      <c r="S8" s="3"/>
      <c r="T8" s="3"/>
    </row>
    <row r="9" spans="1:20" ht="17.5" customHeight="1" x14ac:dyDescent="0.85">
      <c r="A9" s="32" t="s">
        <v>17</v>
      </c>
      <c r="B9" s="33" t="s">
        <v>10</v>
      </c>
      <c r="C9" s="34">
        <v>1</v>
      </c>
      <c r="D9" s="34">
        <v>1</v>
      </c>
      <c r="E9" s="35" t="s">
        <v>18</v>
      </c>
      <c r="F9" s="35" t="s">
        <v>18</v>
      </c>
      <c r="G9" s="35" t="s">
        <v>18</v>
      </c>
      <c r="H9" s="35" t="s">
        <v>18</v>
      </c>
      <c r="I9" s="35" t="s">
        <v>18</v>
      </c>
      <c r="J9" s="36">
        <f t="shared" ref="J9:J15" si="0">SUM(C9:I9)</f>
        <v>2</v>
      </c>
      <c r="K9" s="35" t="s">
        <v>18</v>
      </c>
      <c r="L9" s="35" t="s">
        <v>18</v>
      </c>
      <c r="M9" s="35" t="s">
        <v>18</v>
      </c>
      <c r="N9" s="35" t="s">
        <v>18</v>
      </c>
      <c r="O9" s="35" t="s">
        <v>18</v>
      </c>
      <c r="P9" s="35" t="s">
        <v>18</v>
      </c>
      <c r="Q9" s="35" t="s">
        <v>18</v>
      </c>
      <c r="R9" s="37" t="s">
        <v>19</v>
      </c>
      <c r="S9" s="3"/>
      <c r="T9" s="3"/>
    </row>
    <row r="10" spans="1:20" ht="21" customHeight="1" x14ac:dyDescent="0.85">
      <c r="A10" s="32"/>
      <c r="B10" s="38" t="s">
        <v>20</v>
      </c>
      <c r="C10" s="39" t="s">
        <v>18</v>
      </c>
      <c r="D10" s="39">
        <v>6</v>
      </c>
      <c r="E10" s="39">
        <v>5</v>
      </c>
      <c r="F10" s="39" t="s">
        <v>18</v>
      </c>
      <c r="G10" s="39">
        <v>1</v>
      </c>
      <c r="H10" s="39">
        <v>1</v>
      </c>
      <c r="I10" s="39" t="s">
        <v>18</v>
      </c>
      <c r="J10" s="40">
        <f t="shared" si="0"/>
        <v>13</v>
      </c>
      <c r="K10" s="39" t="s">
        <v>18</v>
      </c>
      <c r="L10" s="39">
        <v>1</v>
      </c>
      <c r="M10" s="39">
        <v>1</v>
      </c>
      <c r="N10" s="39">
        <v>1</v>
      </c>
      <c r="O10" s="39" t="s">
        <v>18</v>
      </c>
      <c r="P10" s="39" t="s">
        <v>18</v>
      </c>
      <c r="Q10" s="39" t="s">
        <v>18</v>
      </c>
      <c r="R10" s="40">
        <f t="shared" ref="R10:R15" si="1">SUM(K10:Q10)</f>
        <v>3</v>
      </c>
    </row>
    <row r="11" spans="1:20" ht="21" customHeight="1" x14ac:dyDescent="0.85">
      <c r="A11" s="32"/>
      <c r="B11" s="41" t="s">
        <v>21</v>
      </c>
      <c r="C11" s="35">
        <v>1</v>
      </c>
      <c r="D11" s="42">
        <v>14</v>
      </c>
      <c r="E11" s="35">
        <v>29</v>
      </c>
      <c r="F11" s="35">
        <v>8</v>
      </c>
      <c r="G11" s="35">
        <v>1</v>
      </c>
      <c r="H11" s="35">
        <v>1</v>
      </c>
      <c r="I11" s="35">
        <v>2</v>
      </c>
      <c r="J11" s="36">
        <f t="shared" si="0"/>
        <v>56</v>
      </c>
      <c r="K11" s="35">
        <v>1</v>
      </c>
      <c r="L11" s="35">
        <v>3</v>
      </c>
      <c r="M11" s="35">
        <v>4</v>
      </c>
      <c r="N11" s="35">
        <v>3</v>
      </c>
      <c r="O11" s="35" t="s">
        <v>18</v>
      </c>
      <c r="P11" s="43">
        <v>1</v>
      </c>
      <c r="Q11" s="35">
        <v>3</v>
      </c>
      <c r="R11" s="36">
        <f t="shared" si="1"/>
        <v>15</v>
      </c>
    </row>
    <row r="12" spans="1:20" ht="21" customHeight="1" x14ac:dyDescent="0.85">
      <c r="A12" s="32"/>
      <c r="B12" s="38" t="s">
        <v>22</v>
      </c>
      <c r="C12" s="39">
        <v>1</v>
      </c>
      <c r="D12" s="39">
        <v>12</v>
      </c>
      <c r="E12" s="39">
        <v>29</v>
      </c>
      <c r="F12" s="39">
        <v>29</v>
      </c>
      <c r="G12" s="39">
        <v>10</v>
      </c>
      <c r="H12" s="39">
        <v>5</v>
      </c>
      <c r="I12" s="39">
        <v>3</v>
      </c>
      <c r="J12" s="40">
        <f t="shared" si="0"/>
        <v>89</v>
      </c>
      <c r="K12" s="39">
        <v>1</v>
      </c>
      <c r="L12" s="39">
        <v>9</v>
      </c>
      <c r="M12" s="39">
        <v>12</v>
      </c>
      <c r="N12" s="39">
        <v>10</v>
      </c>
      <c r="O12" s="44">
        <v>7</v>
      </c>
      <c r="P12" s="39">
        <v>3</v>
      </c>
      <c r="Q12" s="39">
        <v>3</v>
      </c>
      <c r="R12" s="40">
        <f t="shared" si="1"/>
        <v>45</v>
      </c>
    </row>
    <row r="13" spans="1:20" ht="21" customHeight="1" x14ac:dyDescent="0.85">
      <c r="A13" s="32"/>
      <c r="B13" s="41" t="s">
        <v>23</v>
      </c>
      <c r="C13" s="43">
        <v>1</v>
      </c>
      <c r="D13" s="43">
        <v>2</v>
      </c>
      <c r="E13" s="35">
        <v>12</v>
      </c>
      <c r="F13" s="35">
        <v>20</v>
      </c>
      <c r="G13" s="35">
        <v>18</v>
      </c>
      <c r="H13" s="35">
        <v>13</v>
      </c>
      <c r="I13" s="45">
        <v>6</v>
      </c>
      <c r="J13" s="36">
        <f t="shared" si="0"/>
        <v>72</v>
      </c>
      <c r="K13" s="35" t="s">
        <v>18</v>
      </c>
      <c r="L13" s="43">
        <v>1</v>
      </c>
      <c r="M13" s="43">
        <v>5</v>
      </c>
      <c r="N13" s="35">
        <v>17</v>
      </c>
      <c r="O13" s="35">
        <v>11</v>
      </c>
      <c r="P13" s="35">
        <v>8</v>
      </c>
      <c r="Q13" s="35">
        <v>1</v>
      </c>
      <c r="R13" s="36">
        <f t="shared" si="1"/>
        <v>43</v>
      </c>
    </row>
    <row r="14" spans="1:20" ht="21" customHeight="1" x14ac:dyDescent="0.85">
      <c r="A14" s="32"/>
      <c r="B14" s="38" t="s">
        <v>24</v>
      </c>
      <c r="C14" s="44" t="s">
        <v>18</v>
      </c>
      <c r="D14" s="44" t="s">
        <v>18</v>
      </c>
      <c r="E14" s="39">
        <v>5</v>
      </c>
      <c r="F14" s="39">
        <v>10</v>
      </c>
      <c r="G14" s="39">
        <v>16</v>
      </c>
      <c r="H14" s="39">
        <v>17</v>
      </c>
      <c r="I14" s="46">
        <v>7</v>
      </c>
      <c r="J14" s="40">
        <f t="shared" si="0"/>
        <v>55</v>
      </c>
      <c r="K14" s="44">
        <v>1</v>
      </c>
      <c r="L14" s="44">
        <v>2</v>
      </c>
      <c r="M14" s="44">
        <v>5</v>
      </c>
      <c r="N14" s="39">
        <v>4</v>
      </c>
      <c r="O14" s="39">
        <v>4</v>
      </c>
      <c r="P14" s="39">
        <v>1</v>
      </c>
      <c r="Q14" s="44" t="s">
        <v>18</v>
      </c>
      <c r="R14" s="40">
        <f t="shared" si="1"/>
        <v>17</v>
      </c>
    </row>
    <row r="15" spans="1:20" ht="21" customHeight="1" x14ac:dyDescent="0.85">
      <c r="A15" s="32"/>
      <c r="B15" s="41" t="s">
        <v>25</v>
      </c>
      <c r="C15" s="47" t="s">
        <v>18</v>
      </c>
      <c r="D15" s="45">
        <v>5</v>
      </c>
      <c r="E15" s="45">
        <v>7</v>
      </c>
      <c r="F15" s="45">
        <v>13</v>
      </c>
      <c r="G15" s="45">
        <v>12</v>
      </c>
      <c r="H15" s="45">
        <v>13</v>
      </c>
      <c r="I15" s="45">
        <v>46</v>
      </c>
      <c r="J15" s="36">
        <f t="shared" si="0"/>
        <v>96</v>
      </c>
      <c r="K15" s="47">
        <v>2</v>
      </c>
      <c r="L15" s="47">
        <v>6</v>
      </c>
      <c r="M15" s="47">
        <v>4</v>
      </c>
      <c r="N15" s="45">
        <v>11</v>
      </c>
      <c r="O15" s="47">
        <v>12</v>
      </c>
      <c r="P15" s="45">
        <v>15</v>
      </c>
      <c r="Q15" s="35">
        <v>13</v>
      </c>
      <c r="R15" s="36">
        <f t="shared" si="1"/>
        <v>63</v>
      </c>
    </row>
    <row r="16" spans="1:20" s="50" customFormat="1" ht="21" customHeight="1" x14ac:dyDescent="0.85">
      <c r="A16" s="32"/>
      <c r="B16" s="48" t="s">
        <v>26</v>
      </c>
      <c r="C16" s="49">
        <f t="shared" ref="C16:R16" si="2">SUM(C9:C15)</f>
        <v>4</v>
      </c>
      <c r="D16" s="49">
        <f t="shared" si="2"/>
        <v>40</v>
      </c>
      <c r="E16" s="49">
        <f t="shared" si="2"/>
        <v>87</v>
      </c>
      <c r="F16" s="49">
        <f t="shared" si="2"/>
        <v>80</v>
      </c>
      <c r="G16" s="49">
        <f t="shared" si="2"/>
        <v>58</v>
      </c>
      <c r="H16" s="49">
        <f t="shared" si="2"/>
        <v>50</v>
      </c>
      <c r="I16" s="49">
        <f t="shared" si="2"/>
        <v>64</v>
      </c>
      <c r="J16" s="49">
        <f t="shared" si="2"/>
        <v>383</v>
      </c>
      <c r="K16" s="49">
        <f t="shared" si="2"/>
        <v>5</v>
      </c>
      <c r="L16" s="49">
        <f t="shared" si="2"/>
        <v>22</v>
      </c>
      <c r="M16" s="49">
        <f t="shared" si="2"/>
        <v>31</v>
      </c>
      <c r="N16" s="49">
        <f t="shared" si="2"/>
        <v>46</v>
      </c>
      <c r="O16" s="49">
        <f t="shared" si="2"/>
        <v>34</v>
      </c>
      <c r="P16" s="49">
        <f t="shared" si="2"/>
        <v>28</v>
      </c>
      <c r="Q16" s="49">
        <f t="shared" si="2"/>
        <v>20</v>
      </c>
      <c r="R16" s="49">
        <f t="shared" si="2"/>
        <v>186</v>
      </c>
    </row>
    <row r="17" spans="1:18" ht="17" customHeight="1" x14ac:dyDescent="0.85">
      <c r="A17" s="32" t="s">
        <v>27</v>
      </c>
      <c r="B17" s="51" t="s">
        <v>10</v>
      </c>
      <c r="C17" s="52" t="s">
        <v>18</v>
      </c>
      <c r="D17" s="35" t="s">
        <v>18</v>
      </c>
      <c r="E17" s="35" t="s">
        <v>18</v>
      </c>
      <c r="F17" s="35" t="s">
        <v>18</v>
      </c>
      <c r="G17" s="35" t="s">
        <v>18</v>
      </c>
      <c r="H17" s="35" t="s">
        <v>18</v>
      </c>
      <c r="I17" s="35" t="s">
        <v>18</v>
      </c>
      <c r="J17" s="37" t="s">
        <v>19</v>
      </c>
      <c r="K17" s="35" t="s">
        <v>18</v>
      </c>
      <c r="L17" s="35" t="s">
        <v>18</v>
      </c>
      <c r="M17" s="35" t="s">
        <v>18</v>
      </c>
      <c r="N17" s="35" t="s">
        <v>18</v>
      </c>
      <c r="O17" s="35" t="s">
        <v>18</v>
      </c>
      <c r="P17" s="35" t="s">
        <v>18</v>
      </c>
      <c r="Q17" s="35" t="s">
        <v>18</v>
      </c>
      <c r="R17" s="37" t="s">
        <v>19</v>
      </c>
    </row>
    <row r="18" spans="1:18" ht="21" customHeight="1" x14ac:dyDescent="0.85">
      <c r="A18" s="32"/>
      <c r="B18" s="38" t="s">
        <v>20</v>
      </c>
      <c r="C18" s="39" t="s">
        <v>18</v>
      </c>
      <c r="D18" s="39" t="s">
        <v>18</v>
      </c>
      <c r="E18" s="39">
        <v>1</v>
      </c>
      <c r="F18" s="39" t="s">
        <v>18</v>
      </c>
      <c r="G18" s="39" t="s">
        <v>18</v>
      </c>
      <c r="H18" s="39" t="s">
        <v>18</v>
      </c>
      <c r="I18" s="39" t="s">
        <v>18</v>
      </c>
      <c r="J18" s="40">
        <f t="shared" ref="J18:J23" si="3">SUM(C18:I18)</f>
        <v>1</v>
      </c>
      <c r="K18" s="39" t="s">
        <v>18</v>
      </c>
      <c r="L18" s="39">
        <v>4</v>
      </c>
      <c r="M18" s="39">
        <v>3</v>
      </c>
      <c r="N18" s="39">
        <v>3</v>
      </c>
      <c r="O18" s="39">
        <v>5</v>
      </c>
      <c r="P18" s="39">
        <v>1</v>
      </c>
      <c r="Q18" s="46">
        <v>2</v>
      </c>
      <c r="R18" s="53">
        <f t="shared" ref="R18:R23" si="4">SUM(K18:Q18)</f>
        <v>18</v>
      </c>
    </row>
    <row r="19" spans="1:18" ht="21" customHeight="1" x14ac:dyDescent="0.85">
      <c r="A19" s="32"/>
      <c r="B19" s="41" t="s">
        <v>21</v>
      </c>
      <c r="C19" s="35" t="s">
        <v>18</v>
      </c>
      <c r="D19" s="35" t="s">
        <v>18</v>
      </c>
      <c r="E19" s="35">
        <v>2</v>
      </c>
      <c r="F19" s="35">
        <v>2</v>
      </c>
      <c r="G19" s="35" t="s">
        <v>18</v>
      </c>
      <c r="H19" s="35">
        <v>2</v>
      </c>
      <c r="I19" s="35" t="s">
        <v>18</v>
      </c>
      <c r="J19" s="36">
        <f t="shared" si="3"/>
        <v>6</v>
      </c>
      <c r="K19" s="35">
        <v>1</v>
      </c>
      <c r="L19" s="42">
        <v>11</v>
      </c>
      <c r="M19" s="35">
        <v>40</v>
      </c>
      <c r="N19" s="35">
        <v>27</v>
      </c>
      <c r="O19" s="35">
        <v>15</v>
      </c>
      <c r="P19" s="35">
        <v>11</v>
      </c>
      <c r="Q19" s="45">
        <v>13</v>
      </c>
      <c r="R19" s="54">
        <f t="shared" si="4"/>
        <v>118</v>
      </c>
    </row>
    <row r="20" spans="1:18" ht="21" customHeight="1" x14ac:dyDescent="0.85">
      <c r="A20" s="32"/>
      <c r="B20" s="38" t="s">
        <v>22</v>
      </c>
      <c r="C20" s="39" t="s">
        <v>18</v>
      </c>
      <c r="D20" s="39">
        <v>1</v>
      </c>
      <c r="E20" s="39">
        <v>1</v>
      </c>
      <c r="F20" s="39">
        <v>5</v>
      </c>
      <c r="G20" s="39">
        <v>2</v>
      </c>
      <c r="H20" s="39" t="s">
        <v>18</v>
      </c>
      <c r="I20" s="39">
        <v>1</v>
      </c>
      <c r="J20" s="40">
        <f t="shared" si="3"/>
        <v>10</v>
      </c>
      <c r="K20" s="39">
        <v>2</v>
      </c>
      <c r="L20" s="39">
        <v>24</v>
      </c>
      <c r="M20" s="39">
        <v>71</v>
      </c>
      <c r="N20" s="39">
        <v>106</v>
      </c>
      <c r="O20" s="39">
        <v>54</v>
      </c>
      <c r="P20" s="39">
        <v>19</v>
      </c>
      <c r="Q20" s="46">
        <v>17</v>
      </c>
      <c r="R20" s="53">
        <f t="shared" si="4"/>
        <v>293</v>
      </c>
    </row>
    <row r="21" spans="1:18" ht="21" customHeight="1" x14ac:dyDescent="0.85">
      <c r="A21" s="32"/>
      <c r="B21" s="41" t="s">
        <v>23</v>
      </c>
      <c r="C21" s="43" t="s">
        <v>18</v>
      </c>
      <c r="D21" s="35" t="s">
        <v>18</v>
      </c>
      <c r="E21" s="35">
        <v>1</v>
      </c>
      <c r="F21" s="35">
        <v>4</v>
      </c>
      <c r="G21" s="35">
        <v>3</v>
      </c>
      <c r="H21" s="35">
        <v>2</v>
      </c>
      <c r="I21" s="35">
        <v>3</v>
      </c>
      <c r="J21" s="36">
        <f t="shared" si="3"/>
        <v>13</v>
      </c>
      <c r="K21" s="45">
        <v>4</v>
      </c>
      <c r="L21" s="42">
        <v>11</v>
      </c>
      <c r="M21" s="35">
        <v>55</v>
      </c>
      <c r="N21" s="35">
        <v>122</v>
      </c>
      <c r="O21" s="35">
        <v>95</v>
      </c>
      <c r="P21" s="35">
        <v>41</v>
      </c>
      <c r="Q21" s="45">
        <v>19</v>
      </c>
      <c r="R21" s="54">
        <f t="shared" si="4"/>
        <v>347</v>
      </c>
    </row>
    <row r="22" spans="1:18" ht="21" customHeight="1" x14ac:dyDescent="0.85">
      <c r="A22" s="32"/>
      <c r="B22" s="38" t="s">
        <v>24</v>
      </c>
      <c r="C22" s="44" t="s">
        <v>18</v>
      </c>
      <c r="D22" s="39" t="s">
        <v>18</v>
      </c>
      <c r="E22" s="39">
        <v>2</v>
      </c>
      <c r="F22" s="39">
        <v>2</v>
      </c>
      <c r="G22" s="39">
        <v>2</v>
      </c>
      <c r="H22" s="39">
        <v>1</v>
      </c>
      <c r="I22" s="39" t="s">
        <v>18</v>
      </c>
      <c r="J22" s="40">
        <f t="shared" si="3"/>
        <v>7</v>
      </c>
      <c r="K22" s="46" t="s">
        <v>18</v>
      </c>
      <c r="L22" s="46">
        <v>7</v>
      </c>
      <c r="M22" s="39">
        <v>38</v>
      </c>
      <c r="N22" s="39">
        <v>63</v>
      </c>
      <c r="O22" s="39">
        <v>100</v>
      </c>
      <c r="P22" s="39">
        <v>56</v>
      </c>
      <c r="Q22" s="46">
        <v>27</v>
      </c>
      <c r="R22" s="53">
        <f t="shared" si="4"/>
        <v>291</v>
      </c>
    </row>
    <row r="23" spans="1:18" ht="21" customHeight="1" x14ac:dyDescent="0.85">
      <c r="A23" s="32"/>
      <c r="B23" s="41" t="s">
        <v>25</v>
      </c>
      <c r="C23" s="47" t="s">
        <v>18</v>
      </c>
      <c r="D23" s="45">
        <v>1</v>
      </c>
      <c r="E23" s="45">
        <v>1</v>
      </c>
      <c r="F23" s="45">
        <v>1</v>
      </c>
      <c r="G23" s="45">
        <v>3</v>
      </c>
      <c r="H23" s="45">
        <v>2</v>
      </c>
      <c r="I23" s="35">
        <v>7</v>
      </c>
      <c r="J23" s="36">
        <f t="shared" si="3"/>
        <v>15</v>
      </c>
      <c r="K23" s="45">
        <v>2</v>
      </c>
      <c r="L23" s="45">
        <v>13</v>
      </c>
      <c r="M23" s="45">
        <v>28</v>
      </c>
      <c r="N23" s="45">
        <v>47</v>
      </c>
      <c r="O23" s="45">
        <v>74</v>
      </c>
      <c r="P23" s="45">
        <v>70</v>
      </c>
      <c r="Q23" s="45">
        <v>93</v>
      </c>
      <c r="R23" s="54">
        <f t="shared" si="4"/>
        <v>327</v>
      </c>
    </row>
    <row r="24" spans="1:18" s="50" customFormat="1" ht="21" customHeight="1" x14ac:dyDescent="0.85">
      <c r="A24" s="32"/>
      <c r="B24" s="48" t="s">
        <v>26</v>
      </c>
      <c r="C24" s="49" t="s">
        <v>19</v>
      </c>
      <c r="D24" s="49">
        <f t="shared" ref="D24:R24" si="5">SUM(D17:D23)</f>
        <v>2</v>
      </c>
      <c r="E24" s="49">
        <f t="shared" si="5"/>
        <v>8</v>
      </c>
      <c r="F24" s="49">
        <f t="shared" si="5"/>
        <v>14</v>
      </c>
      <c r="G24" s="49">
        <f t="shared" si="5"/>
        <v>10</v>
      </c>
      <c r="H24" s="49">
        <f t="shared" si="5"/>
        <v>7</v>
      </c>
      <c r="I24" s="49">
        <f t="shared" si="5"/>
        <v>11</v>
      </c>
      <c r="J24" s="49">
        <f t="shared" si="5"/>
        <v>52</v>
      </c>
      <c r="K24" s="49">
        <f t="shared" si="5"/>
        <v>9</v>
      </c>
      <c r="L24" s="49">
        <f t="shared" si="5"/>
        <v>70</v>
      </c>
      <c r="M24" s="49">
        <f t="shared" si="5"/>
        <v>235</v>
      </c>
      <c r="N24" s="49">
        <f t="shared" si="5"/>
        <v>368</v>
      </c>
      <c r="O24" s="49">
        <f t="shared" si="5"/>
        <v>343</v>
      </c>
      <c r="P24" s="49">
        <f t="shared" si="5"/>
        <v>198</v>
      </c>
      <c r="Q24" s="49">
        <f t="shared" si="5"/>
        <v>171</v>
      </c>
      <c r="R24" s="49">
        <f t="shared" si="5"/>
        <v>1394</v>
      </c>
    </row>
    <row r="25" spans="1:18" ht="18.75" customHeight="1" x14ac:dyDescent="0.85">
      <c r="A25" s="55" t="s">
        <v>28</v>
      </c>
      <c r="C25" s="56"/>
      <c r="D25" s="57"/>
      <c r="E25" s="55"/>
      <c r="F25" s="55"/>
      <c r="G25" s="55"/>
      <c r="H25" s="55"/>
      <c r="I25" s="55"/>
      <c r="J25" s="57"/>
      <c r="K25" s="55"/>
      <c r="L25" s="56"/>
      <c r="M25" s="57"/>
      <c r="N25" s="55"/>
      <c r="O25" s="55"/>
      <c r="P25" s="55"/>
      <c r="Q25" s="55"/>
      <c r="R25" s="57" t="s">
        <v>29</v>
      </c>
    </row>
    <row r="26" spans="1:18" ht="14.5" customHeight="1" x14ac:dyDescent="0.85">
      <c r="A26" s="58" t="s">
        <v>30</v>
      </c>
      <c r="C26" s="58"/>
      <c r="D26" s="58"/>
      <c r="E26" s="58"/>
      <c r="F26" s="58"/>
      <c r="G26" s="58"/>
      <c r="H26" s="58"/>
      <c r="I26" s="58"/>
      <c r="J26" s="59"/>
      <c r="K26" s="58"/>
      <c r="L26" s="58"/>
      <c r="M26" s="58"/>
      <c r="N26" s="58"/>
      <c r="O26" s="58"/>
      <c r="P26" s="58"/>
      <c r="Q26" s="58"/>
      <c r="R26" s="59" t="s">
        <v>31</v>
      </c>
    </row>
  </sheetData>
  <mergeCells count="13">
    <mergeCell ref="R7:R8"/>
    <mergeCell ref="A9:A16"/>
    <mergeCell ref="A17:A24"/>
    <mergeCell ref="A2:R2"/>
    <mergeCell ref="A3:R3"/>
    <mergeCell ref="A4:R4"/>
    <mergeCell ref="A6:A8"/>
    <mergeCell ref="B6:B8"/>
    <mergeCell ref="C6:J6"/>
    <mergeCell ref="K6:R6"/>
    <mergeCell ref="C7:I7"/>
    <mergeCell ref="J7:J8"/>
    <mergeCell ref="K7:Q7"/>
  </mergeCells>
  <printOptions horizontalCentered="1"/>
  <pageMargins left="0.5" right="0.5" top="0.5" bottom="0.25" header="0.5" footer="0.25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والفئة العمرية للزوج والزوجة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A0EF1102-9301-494F-898D-1E0AA7764BF9}"/>
</file>

<file path=customXml/itemProps2.xml><?xml version="1.0" encoding="utf-8"?>
<ds:datastoreItem xmlns:ds="http://schemas.openxmlformats.org/officeDocument/2006/customXml" ds:itemID="{0097EB1E-BDD9-402C-BB9B-94288E6AC676}"/>
</file>

<file path=customXml/itemProps3.xml><?xml version="1.0" encoding="utf-8"?>
<ds:datastoreItem xmlns:ds="http://schemas.openxmlformats.org/officeDocument/2006/customXml" ds:itemID="{D3B9D9DD-417E-4397-838E-E71F1A8057C2}"/>
</file>

<file path=customXml/itemProps4.xml><?xml version="1.0" encoding="utf-8"?>
<ds:datastoreItem xmlns:ds="http://schemas.openxmlformats.org/officeDocument/2006/customXml" ds:itemID="{12E8ADFC-276B-420D-BA30-BC87E063AE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23 -01 Table</vt:lpstr>
      <vt:lpstr>'جدول 23 -01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Divorce* Cases by Nationality and Age Group of Spouse</dc:title>
  <dc:creator>Afaf Kamal Mahmood</dc:creator>
  <cp:lastModifiedBy>Afaf Kamal Mahmood</cp:lastModifiedBy>
  <cp:lastPrinted>2024-05-29T06:22:17Z</cp:lastPrinted>
  <dcterms:created xsi:type="dcterms:W3CDTF">2024-05-29T06:21:30Z</dcterms:created>
  <dcterms:modified xsi:type="dcterms:W3CDTF">2024-05-29T06:23:55Z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