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3\ملف نشر الكتاب الإحصائي السنوي 2023\السكان والإحصاءات الحيوية\"/>
    </mc:Choice>
  </mc:AlternateContent>
  <xr:revisionPtr revIDLastSave="0" documentId="8_{AEF6BFA4-5542-4721-A244-A537A908ED4E}" xr6:coauthVersionLast="47" xr6:coauthVersionMax="47" xr10:uidLastSave="{00000000-0000-0000-0000-000000000000}"/>
  <bookViews>
    <workbookView xWindow="-110" yWindow="-110" windowWidth="19420" windowHeight="10300" xr2:uid="{E1DFFA5A-FCDF-4390-8241-2E4C148F9805}"/>
  </bookViews>
  <sheets>
    <sheet name="جدول 20 -01 Table" sheetId="1" r:id="rId1"/>
  </sheets>
  <externalReferences>
    <externalReference r:id="rId2"/>
    <externalReference r:id="rId3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>#REF!</definedName>
    <definedName name="ADMIN_ALL">#REF!</definedName>
    <definedName name="anythingelse">#REF!</definedName>
    <definedName name="d">#REF!</definedName>
    <definedName name="ds" hidden="1">1</definedName>
    <definedName name="dsfs">#REF!</definedName>
    <definedName name="eeee">#REF!</definedName>
    <definedName name="gf">#REF!</definedName>
    <definedName name="gg">#REF!</definedName>
    <definedName name="gh">#REF!</definedName>
    <definedName name="gt">#REF!</definedName>
    <definedName name="JJ">#REF!</definedName>
    <definedName name="jjjjj">#REF!</definedName>
    <definedName name="KKJKJH">#REF!</definedName>
    <definedName name="kkk">#REF!</definedName>
    <definedName name="klll">#REF!</definedName>
    <definedName name="M1000000000000">#REF!</definedName>
    <definedName name="Pal_Workbook_GUID" hidden="1">"JGRJAQJ72SRAJSIY3RZTC7MN"</definedName>
    <definedName name="_xlnm.Print_Area" localSheetId="0">'جدول 20 -01 Table'!$A$1:$P$22</definedName>
    <definedName name="Print_Area_MI">#REF!</definedName>
    <definedName name="Proposal_Type">'[2]2. NP Details'!$M$73:$M$78</definedName>
    <definedName name="q">#REF!</definedName>
    <definedName name="qw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>#REF!</definedName>
    <definedName name="المؤشرات">#REF!</definedName>
    <definedName name="جدول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1" i="1" l="1"/>
  <c r="O21" i="1"/>
  <c r="M21" i="1"/>
  <c r="L21" i="1"/>
  <c r="K21" i="1"/>
  <c r="J21" i="1"/>
  <c r="G21" i="1"/>
  <c r="F21" i="1"/>
  <c r="E21" i="1"/>
  <c r="D21" i="1"/>
  <c r="C21" i="1"/>
  <c r="P20" i="1"/>
  <c r="P19" i="1"/>
  <c r="I19" i="1"/>
  <c r="P18" i="1"/>
  <c r="I18" i="1"/>
  <c r="P17" i="1"/>
  <c r="I17" i="1"/>
  <c r="I21" i="1" s="1"/>
  <c r="P16" i="1"/>
  <c r="I16" i="1"/>
  <c r="M15" i="1"/>
  <c r="L15" i="1"/>
  <c r="K15" i="1"/>
  <c r="J15" i="1"/>
  <c r="G15" i="1"/>
  <c r="F15" i="1"/>
  <c r="E15" i="1"/>
  <c r="D15" i="1"/>
  <c r="C15" i="1"/>
  <c r="P14" i="1"/>
  <c r="P13" i="1"/>
  <c r="I13" i="1"/>
  <c r="P12" i="1"/>
  <c r="I12" i="1"/>
  <c r="P11" i="1"/>
  <c r="I11" i="1"/>
  <c r="P10" i="1"/>
  <c r="P15" i="1" s="1"/>
  <c r="I10" i="1"/>
  <c r="I15" i="1" s="1"/>
</calcChain>
</file>

<file path=xl/sharedStrings.xml><?xml version="1.0" encoding="utf-8"?>
<sst xmlns="http://schemas.openxmlformats.org/spreadsheetml/2006/main" count="106" uniqueCount="28">
  <si>
    <t>عقود الزواج المسجلة حسب الجنسية والحالة العملية للزوج والزوجة - إمارة دبي</t>
  </si>
  <si>
    <t>Registered Marriage Contracts by Nationality and Employment Status of Spouse - Emirate of Dubai</t>
  </si>
  <si>
    <t>(2023)</t>
  </si>
  <si>
    <t>جـــدول ( 20 - 01 ) Table</t>
  </si>
  <si>
    <t>الجنسية Nationality</t>
  </si>
  <si>
    <t xml:space="preserve">الحالة العملية للزوج 
Husband's Employment Status </t>
  </si>
  <si>
    <t>إماراتية  Emirati Wife</t>
  </si>
  <si>
    <t>غير إماراتية  Non Emirati Wife</t>
  </si>
  <si>
    <t>الحالة العملية للزوجة     Wife's Employment Status</t>
  </si>
  <si>
    <t>المجموع
Total</t>
  </si>
  <si>
    <t xml:space="preserve">تعمل
Employed </t>
  </si>
  <si>
    <t>لا تعمل
Unemployed</t>
  </si>
  <si>
    <t>متفرغة للأعمال المنزلية 
HouseWife</t>
  </si>
  <si>
    <t>طالبة
Student</t>
  </si>
  <si>
    <t>متقاعدة 
Retired</t>
  </si>
  <si>
    <t>عجز\مرض
Disability</t>
  </si>
  <si>
    <t xml:space="preserve">زوج إماراتي Emirati Husband </t>
  </si>
  <si>
    <t>يعمل  Employed</t>
  </si>
  <si>
    <t xml:space="preserve"> -</t>
  </si>
  <si>
    <t>لا يعمل  Unemployed</t>
  </si>
  <si>
    <t>طالب  Student</t>
  </si>
  <si>
    <t>متقاعد  Retired</t>
  </si>
  <si>
    <t>عجز\مرض  Disability</t>
  </si>
  <si>
    <t xml:space="preserve">المجموع   Total </t>
  </si>
  <si>
    <t xml:space="preserve">زوج غير إماراتي Non Emirati Husband   </t>
  </si>
  <si>
    <t>عجز/ مرض  Disability</t>
  </si>
  <si>
    <t xml:space="preserve">  المصدر :  دائرة محاكم دبى</t>
  </si>
  <si>
    <t xml:space="preserve">  Source : Dubai Courts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</si>
</sst>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b/>
      <sz val="10"/>
      <name val="Dubai"/>
      <family val="2"/>
    </font>
    <font>
      <b/>
      <sz val="14"/>
      <name val="Dubai"/>
      <family val="2"/>
    </font>
    <font>
      <b/>
      <sz val="11"/>
      <name val="Dubai"/>
      <family val="2"/>
    </font>
    <font>
      <b/>
      <sz val="12"/>
      <name val="Dubai"/>
      <family val="2"/>
    </font>
    <font>
      <sz val="11"/>
      <color theme="1"/>
      <name val="Aptos Narrow"/>
      <family val="2"/>
      <scheme val="minor"/>
    </font>
    <font>
      <b/>
      <sz val="11"/>
      <color rgb="FF000000"/>
      <name val="Dubai"/>
      <family val="2"/>
    </font>
    <font>
      <sz val="11"/>
      <color rgb="FF454545"/>
      <name val="Dubai"/>
      <family val="2"/>
    </font>
    <font>
      <b/>
      <sz val="11"/>
      <color rgb="FF454545"/>
      <name val="Dubai"/>
      <family val="2"/>
    </font>
    <font>
      <sz val="9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Trellis">
        <fgColor theme="0"/>
        <bgColor theme="0" tint="-0.14996795556505021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tted">
        <color rgb="FF000000"/>
      </left>
      <right style="hair">
        <color indexed="64"/>
      </right>
      <top/>
      <bottom style="dotted">
        <color rgb="FF000000"/>
      </bottom>
      <diagonal/>
    </border>
    <border>
      <left style="hair">
        <color indexed="64"/>
      </left>
      <right style="hair">
        <color indexed="64"/>
      </right>
      <top/>
      <bottom style="dotted">
        <color rgb="FF000000"/>
      </bottom>
      <diagonal/>
    </border>
    <border>
      <left style="hair">
        <color indexed="64"/>
      </left>
      <right/>
      <top/>
      <bottom style="dotted">
        <color rgb="FF000000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49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49" fontId="3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Continuous" vertical="center"/>
    </xf>
    <xf numFmtId="0" fontId="6" fillId="2" borderId="0" xfId="1" applyFont="1" applyFill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13" xfId="2" applyFont="1" applyFill="1" applyBorder="1" applyAlignment="1">
      <alignment horizontal="center" vertical="center" wrapText="1" readingOrder="2"/>
    </xf>
    <xf numFmtId="0" fontId="5" fillId="3" borderId="14" xfId="1" applyFont="1" applyFill="1" applyBorder="1" applyAlignment="1">
      <alignment horizontal="center" vertical="center" wrapText="1"/>
    </xf>
    <xf numFmtId="0" fontId="5" fillId="3" borderId="15" xfId="2" applyFont="1" applyFill="1" applyBorder="1" applyAlignment="1">
      <alignment horizontal="center" vertical="center" wrapText="1" readingOrder="2"/>
    </xf>
    <xf numFmtId="0" fontId="5" fillId="3" borderId="16" xfId="2" applyFont="1" applyFill="1" applyBorder="1" applyAlignment="1">
      <alignment horizontal="center" vertical="center" wrapText="1" readingOrder="2"/>
    </xf>
    <xf numFmtId="0" fontId="5" fillId="3" borderId="17" xfId="1" applyFont="1" applyFill="1" applyBorder="1" applyAlignment="1">
      <alignment horizontal="center" vertical="center" wrapText="1"/>
    </xf>
    <xf numFmtId="0" fontId="10" fillId="4" borderId="4" xfId="2" applyFont="1" applyFill="1" applyBorder="1" applyAlignment="1">
      <alignment horizontal="right" vertical="center" wrapText="1" indent="1" readingOrder="2"/>
    </xf>
    <xf numFmtId="3" fontId="11" fillId="4" borderId="4" xfId="1" applyNumberFormat="1" applyFont="1" applyFill="1" applyBorder="1" applyAlignment="1">
      <alignment horizontal="center" vertical="center"/>
    </xf>
    <xf numFmtId="3" fontId="7" fillId="4" borderId="4" xfId="1" applyNumberFormat="1" applyFont="1" applyFill="1" applyBorder="1" applyAlignment="1">
      <alignment horizontal="center" vertical="center"/>
    </xf>
    <xf numFmtId="3" fontId="11" fillId="4" borderId="0" xfId="1" applyNumberFormat="1" applyFont="1" applyFill="1" applyAlignment="1">
      <alignment horizontal="center" vertical="center"/>
    </xf>
    <xf numFmtId="3" fontId="7" fillId="4" borderId="0" xfId="1" applyNumberFormat="1" applyFont="1" applyFill="1" applyAlignment="1">
      <alignment horizontal="center" vertical="center"/>
    </xf>
    <xf numFmtId="0" fontId="10" fillId="3" borderId="0" xfId="2" applyFont="1" applyFill="1" applyAlignment="1">
      <alignment horizontal="right" vertical="center" wrapText="1" indent="1" readingOrder="2"/>
    </xf>
    <xf numFmtId="3" fontId="11" fillId="3" borderId="0" xfId="1" applyNumberFormat="1" applyFont="1" applyFill="1" applyAlignment="1">
      <alignment horizontal="center" vertical="center"/>
    </xf>
    <xf numFmtId="3" fontId="7" fillId="3" borderId="0" xfId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right" vertical="center" wrapText="1" indent="1" readingOrder="2"/>
    </xf>
    <xf numFmtId="3" fontId="12" fillId="4" borderId="0" xfId="1" applyNumberFormat="1" applyFont="1" applyFill="1" applyAlignment="1">
      <alignment horizontal="center" vertical="center"/>
    </xf>
    <xf numFmtId="0" fontId="10" fillId="3" borderId="4" xfId="2" applyFont="1" applyFill="1" applyBorder="1" applyAlignment="1">
      <alignment horizontal="right" vertical="center" wrapText="1" indent="1" readingOrder="2"/>
    </xf>
    <xf numFmtId="3" fontId="12" fillId="3" borderId="4" xfId="1" applyNumberFormat="1" applyFont="1" applyFill="1" applyBorder="1" applyAlignment="1">
      <alignment horizontal="center" vertical="center"/>
    </xf>
    <xf numFmtId="3" fontId="7" fillId="3" borderId="4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vertical="center"/>
    </xf>
    <xf numFmtId="3" fontId="12" fillId="3" borderId="0" xfId="1" applyNumberFormat="1" applyFont="1" applyFill="1" applyAlignment="1">
      <alignment horizontal="center" vertical="center"/>
    </xf>
    <xf numFmtId="0" fontId="7" fillId="3" borderId="18" xfId="1" applyFont="1" applyFill="1" applyBorder="1" applyAlignment="1">
      <alignment horizontal="right" vertical="center" wrapText="1" indent="1"/>
    </xf>
    <xf numFmtId="3" fontId="7" fillId="3" borderId="18" xfId="1" applyNumberFormat="1" applyFont="1" applyFill="1" applyBorder="1" applyAlignment="1">
      <alignment horizontal="center" vertical="center"/>
    </xf>
    <xf numFmtId="3" fontId="12" fillId="3" borderId="18" xfId="1" applyNumberFormat="1" applyFont="1" applyFill="1" applyBorder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left" vertical="center"/>
    </xf>
  </cellXfs>
  <cellStyles count="3">
    <cellStyle name="Normal" xfId="0" builtinId="0"/>
    <cellStyle name="Normal 2" xfId="1" xr:uid="{DF7A813F-6645-474C-9B9F-9F23821B3A57}"/>
    <cellStyle name="Normal 4" xfId="2" xr:uid="{E89CF826-815C-4C82-9CF3-8846FA3C88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402167</xdr:colOff>
      <xdr:row>0</xdr:row>
      <xdr:rowOff>285752</xdr:rowOff>
    </xdr:from>
    <xdr:to>
      <xdr:col>15</xdr:col>
      <xdr:colOff>442908</xdr:colOff>
      <xdr:row>0</xdr:row>
      <xdr:rowOff>957015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8BF196B-EAF0-4F71-8A31-5700A1C11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67142426" y="285752"/>
          <a:ext cx="1882241" cy="6712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C%20D%20Drive\D%20DRIVE\&#1575;&#1604;&#1603;&#1578;&#1575;&#1576;%20&#1575;&#1604;&#1573;&#1581;&#1589;&#1575;&#1574;&#1610;%20&#1575;&#1604;&#1587;&#1606;&#1608;&#1610;\&#1575;&#1604;&#1576;&#1575;&#1576;%20&#1575;&#1604;&#1571;&#1608;&#1604;%20-%20&#1575;&#1604;&#1587;&#1603;&#1575;&#1606;%20&#1608;&#1575;&#1604;&#1573;&#1581;&#1589;&#1575;&#1569;&#1575;&#1578;%20&#1575;&#1604;&#1581;&#1610;&#1608;&#1610;&#1577;%20(version%201).xlsx" TargetMode="External"/><Relationship Id="rId1" Type="http://schemas.openxmlformats.org/officeDocument/2006/relationships/externalLinkPath" Target="/PC%20D%20Drive/D%20DRIVE/&#1575;&#1604;&#1603;&#1578;&#1575;&#1576;%20&#1575;&#1604;&#1573;&#1581;&#1589;&#1575;&#1574;&#1610;%20&#1575;&#1604;&#1587;&#1606;&#1608;&#1610;/&#1575;&#1604;&#1576;&#1575;&#1576;%20&#1575;&#1604;&#1571;&#1608;&#1604;%20-%20&#1575;&#1604;&#1587;&#1603;&#1575;&#1606;%20&#1608;&#1575;&#1604;&#1573;&#1581;&#1589;&#1575;&#1569;&#1575;&#1578;%20&#1575;&#1604;&#1581;&#1610;&#1608;&#1610;&#1577;%20(version%20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01 Table"/>
      <sheetName val="جدول  03-01 Tabl"/>
      <sheetName val="جدول 04 -01 Table"/>
      <sheetName val="جدول 05-01 Table "/>
      <sheetName val="جدول 06-01 Table   "/>
      <sheetName val="جدول 16 -01  "/>
      <sheetName val="جدول 17 -01 Table"/>
      <sheetName val="جدول 18 -01 Table"/>
      <sheetName val="جدول 19 -01 Table"/>
      <sheetName val="جدول 20 -01 Table"/>
      <sheetName val="جدول 21 -01 Table"/>
      <sheetName val="جدول 22 -01 Table"/>
      <sheetName val="جدول 23 -01 Table"/>
      <sheetName val="جدول 24 -01 Table"/>
      <sheetName val="جدول 25 -01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C8D8F-B361-46D6-A1A6-A89BF3CD9F05}">
  <sheetPr>
    <tabColor theme="0" tint="-0.14999847407452621"/>
  </sheetPr>
  <dimension ref="A1:R23"/>
  <sheetViews>
    <sheetView showGridLines="0" rightToLeft="1" tabSelected="1" view="pageBreakPreview" zoomScale="60" zoomScaleNormal="70" workbookViewId="0">
      <selection activeCell="L13" sqref="L13"/>
    </sheetView>
  </sheetViews>
  <sheetFormatPr defaultColWidth="7.765625" defaultRowHeight="19" x14ac:dyDescent="0.85"/>
  <cols>
    <col min="1" max="1" width="9.921875" style="1" customWidth="1"/>
    <col min="2" max="2" width="17.84375" style="1" customWidth="1"/>
    <col min="3" max="3" width="8.15234375" style="1" customWidth="1"/>
    <col min="4" max="4" width="9.53515625" style="1" customWidth="1"/>
    <col min="5" max="5" width="12" style="1" customWidth="1"/>
    <col min="6" max="6" width="7.23046875" style="1" customWidth="1"/>
    <col min="7" max="7" width="6.84375" style="1" customWidth="1"/>
    <col min="8" max="8" width="8.15234375" style="1" customWidth="1"/>
    <col min="9" max="9" width="7.23046875" style="1" customWidth="1"/>
    <col min="10" max="10" width="7.3828125" style="1" customWidth="1"/>
    <col min="11" max="11" width="9.4609375" style="1" customWidth="1"/>
    <col min="12" max="12" width="11.3828125" style="1" customWidth="1"/>
    <col min="13" max="13" width="7.15234375" style="1" customWidth="1"/>
    <col min="14" max="15" width="7.53515625" style="1" customWidth="1"/>
    <col min="16" max="16" width="8.15234375" style="1" customWidth="1"/>
    <col min="17" max="16384" width="7.765625" style="1"/>
  </cols>
  <sheetData>
    <row r="1" spans="1:18" ht="85" customHeight="1" x14ac:dyDescent="0.85"/>
    <row r="2" spans="1:18" s="3" customFormat="1" ht="21.5" customHeight="1" x14ac:dyDescent="0.8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8" s="3" customFormat="1" ht="20.5" customHeight="1" x14ac:dyDescent="0.8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8" s="3" customFormat="1" ht="20" customHeight="1" x14ac:dyDescent="0.8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8" ht="24" hidden="1" customHeight="1" x14ac:dyDescent="0.8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3"/>
      <c r="R5" s="3"/>
    </row>
    <row r="6" spans="1:18" ht="24" customHeight="1" x14ac:dyDescent="0.85">
      <c r="A6" s="7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3"/>
      <c r="R6" s="3"/>
    </row>
    <row r="7" spans="1:18" ht="35.5" customHeight="1" x14ac:dyDescent="0.85">
      <c r="A7" s="9" t="s">
        <v>4</v>
      </c>
      <c r="B7" s="10" t="s">
        <v>5</v>
      </c>
      <c r="C7" s="11" t="s">
        <v>6</v>
      </c>
      <c r="D7" s="12"/>
      <c r="E7" s="12"/>
      <c r="F7" s="12"/>
      <c r="G7" s="12"/>
      <c r="H7" s="12"/>
      <c r="I7" s="13"/>
      <c r="J7" s="11" t="s">
        <v>7</v>
      </c>
      <c r="K7" s="12"/>
      <c r="L7" s="12"/>
      <c r="M7" s="12"/>
      <c r="N7" s="12"/>
      <c r="O7" s="12"/>
      <c r="P7" s="12"/>
      <c r="Q7" s="3"/>
      <c r="R7" s="3"/>
    </row>
    <row r="8" spans="1:18" ht="29.5" customHeight="1" x14ac:dyDescent="0.85">
      <c r="A8" s="14"/>
      <c r="B8" s="15"/>
      <c r="C8" s="16" t="s">
        <v>8</v>
      </c>
      <c r="D8" s="17"/>
      <c r="E8" s="17"/>
      <c r="F8" s="17"/>
      <c r="G8" s="17"/>
      <c r="H8" s="18"/>
      <c r="I8" s="19" t="s">
        <v>9</v>
      </c>
      <c r="J8" s="16" t="s">
        <v>8</v>
      </c>
      <c r="K8" s="17"/>
      <c r="L8" s="17"/>
      <c r="M8" s="17"/>
      <c r="N8" s="17"/>
      <c r="O8" s="18"/>
      <c r="P8" s="20" t="s">
        <v>9</v>
      </c>
      <c r="Q8" s="3"/>
      <c r="R8" s="3"/>
    </row>
    <row r="9" spans="1:18" ht="65" customHeight="1" x14ac:dyDescent="0.85">
      <c r="A9" s="21"/>
      <c r="B9" s="22"/>
      <c r="C9" s="23" t="s">
        <v>10</v>
      </c>
      <c r="D9" s="23" t="s">
        <v>11</v>
      </c>
      <c r="E9" s="23" t="s">
        <v>12</v>
      </c>
      <c r="F9" s="23" t="s">
        <v>13</v>
      </c>
      <c r="G9" s="23" t="s">
        <v>14</v>
      </c>
      <c r="H9" s="23" t="s">
        <v>15</v>
      </c>
      <c r="I9" s="24"/>
      <c r="J9" s="25" t="s">
        <v>10</v>
      </c>
      <c r="K9" s="26" t="s">
        <v>11</v>
      </c>
      <c r="L9" s="26" t="s">
        <v>12</v>
      </c>
      <c r="M9" s="26" t="s">
        <v>13</v>
      </c>
      <c r="N9" s="26" t="s">
        <v>14</v>
      </c>
      <c r="O9" s="26" t="s">
        <v>15</v>
      </c>
      <c r="P9" s="27"/>
      <c r="Q9" s="3"/>
      <c r="R9" s="3"/>
    </row>
    <row r="10" spans="1:18" ht="29.5" customHeight="1" x14ac:dyDescent="0.85">
      <c r="A10" s="9" t="s">
        <v>16</v>
      </c>
      <c r="B10" s="28" t="s">
        <v>17</v>
      </c>
      <c r="C10" s="29">
        <v>584</v>
      </c>
      <c r="D10" s="29">
        <v>35</v>
      </c>
      <c r="E10" s="29">
        <v>233</v>
      </c>
      <c r="F10" s="29">
        <v>129</v>
      </c>
      <c r="G10" s="29">
        <v>2</v>
      </c>
      <c r="H10" s="29" t="s">
        <v>18</v>
      </c>
      <c r="I10" s="30">
        <f>SUM(C10:H10)</f>
        <v>983</v>
      </c>
      <c r="J10" s="31">
        <v>290</v>
      </c>
      <c r="K10" s="31">
        <v>39</v>
      </c>
      <c r="L10" s="31">
        <v>260</v>
      </c>
      <c r="M10" s="31">
        <v>49</v>
      </c>
      <c r="N10" s="31" t="s">
        <v>18</v>
      </c>
      <c r="O10" s="31" t="s">
        <v>18</v>
      </c>
      <c r="P10" s="32">
        <f>SUM(J10:O10)</f>
        <v>638</v>
      </c>
      <c r="Q10" s="3"/>
      <c r="R10" s="3"/>
    </row>
    <row r="11" spans="1:18" ht="29.5" customHeight="1" x14ac:dyDescent="0.85">
      <c r="A11" s="14"/>
      <c r="B11" s="33" t="s">
        <v>19</v>
      </c>
      <c r="C11" s="34">
        <v>6</v>
      </c>
      <c r="D11" s="34">
        <v>3</v>
      </c>
      <c r="E11" s="34">
        <v>7</v>
      </c>
      <c r="F11" s="34">
        <v>1</v>
      </c>
      <c r="G11" s="34" t="s">
        <v>18</v>
      </c>
      <c r="H11" s="34" t="s">
        <v>18</v>
      </c>
      <c r="I11" s="35">
        <f>SUM(C11:H11)</f>
        <v>17</v>
      </c>
      <c r="J11" s="34">
        <v>14</v>
      </c>
      <c r="K11" s="34">
        <v>8</v>
      </c>
      <c r="L11" s="34">
        <v>18</v>
      </c>
      <c r="M11" s="34">
        <v>1</v>
      </c>
      <c r="N11" s="34" t="s">
        <v>18</v>
      </c>
      <c r="O11" s="34" t="s">
        <v>18</v>
      </c>
      <c r="P11" s="35">
        <f>SUM(J11:O11)</f>
        <v>41</v>
      </c>
      <c r="Q11" s="3"/>
      <c r="R11" s="3"/>
    </row>
    <row r="12" spans="1:18" ht="29.5" customHeight="1" x14ac:dyDescent="0.85">
      <c r="A12" s="14"/>
      <c r="B12" s="36" t="s">
        <v>20</v>
      </c>
      <c r="C12" s="31">
        <v>28</v>
      </c>
      <c r="D12" s="31">
        <v>1</v>
      </c>
      <c r="E12" s="31">
        <v>29</v>
      </c>
      <c r="F12" s="31">
        <v>37</v>
      </c>
      <c r="G12" s="31" t="s">
        <v>18</v>
      </c>
      <c r="H12" s="31" t="s">
        <v>18</v>
      </c>
      <c r="I12" s="32">
        <f>SUM(C12:H12)</f>
        <v>95</v>
      </c>
      <c r="J12" s="31">
        <v>20</v>
      </c>
      <c r="K12" s="31">
        <v>2</v>
      </c>
      <c r="L12" s="31">
        <v>15</v>
      </c>
      <c r="M12" s="31">
        <v>11</v>
      </c>
      <c r="N12" s="31" t="s">
        <v>18</v>
      </c>
      <c r="O12" s="31" t="s">
        <v>18</v>
      </c>
      <c r="P12" s="32">
        <f>SUM(J12:O12)</f>
        <v>48</v>
      </c>
      <c r="Q12" s="3"/>
      <c r="R12" s="3"/>
    </row>
    <row r="13" spans="1:18" ht="29.5" customHeight="1" x14ac:dyDescent="0.85">
      <c r="A13" s="14"/>
      <c r="B13" s="33" t="s">
        <v>21</v>
      </c>
      <c r="C13" s="34">
        <v>6</v>
      </c>
      <c r="D13" s="34" t="s">
        <v>18</v>
      </c>
      <c r="E13" s="34">
        <v>3</v>
      </c>
      <c r="F13" s="34" t="s">
        <v>18</v>
      </c>
      <c r="G13" s="34" t="s">
        <v>18</v>
      </c>
      <c r="H13" s="34" t="s">
        <v>18</v>
      </c>
      <c r="I13" s="35">
        <f>SUM(C13:H13)</f>
        <v>9</v>
      </c>
      <c r="J13" s="34">
        <v>18</v>
      </c>
      <c r="K13" s="34">
        <v>3</v>
      </c>
      <c r="L13" s="34">
        <v>7</v>
      </c>
      <c r="M13" s="34">
        <v>1</v>
      </c>
      <c r="N13" s="34" t="s">
        <v>18</v>
      </c>
      <c r="O13" s="34" t="s">
        <v>18</v>
      </c>
      <c r="P13" s="35">
        <f>SUM(J13:O13)</f>
        <v>29</v>
      </c>
      <c r="Q13" s="3"/>
      <c r="R13" s="3"/>
    </row>
    <row r="14" spans="1:18" ht="29.5" customHeight="1" x14ac:dyDescent="0.85">
      <c r="A14" s="14"/>
      <c r="B14" s="36" t="s">
        <v>22</v>
      </c>
      <c r="C14" s="31" t="s">
        <v>18</v>
      </c>
      <c r="D14" s="31" t="s">
        <v>18</v>
      </c>
      <c r="E14" s="31" t="s">
        <v>18</v>
      </c>
      <c r="F14" s="31" t="s">
        <v>18</v>
      </c>
      <c r="G14" s="31" t="s">
        <v>18</v>
      </c>
      <c r="H14" s="31" t="s">
        <v>18</v>
      </c>
      <c r="I14" s="37" t="s">
        <v>18</v>
      </c>
      <c r="J14" s="31" t="s">
        <v>18</v>
      </c>
      <c r="K14" s="31">
        <v>1</v>
      </c>
      <c r="L14" s="31" t="s">
        <v>18</v>
      </c>
      <c r="M14" s="31" t="s">
        <v>18</v>
      </c>
      <c r="N14" s="31" t="s">
        <v>18</v>
      </c>
      <c r="O14" s="31" t="s">
        <v>18</v>
      </c>
      <c r="P14" s="32">
        <f>SUM(J14:O14)</f>
        <v>1</v>
      </c>
      <c r="Q14" s="3"/>
      <c r="R14" s="3"/>
    </row>
    <row r="15" spans="1:18" s="41" customFormat="1" ht="24.5" customHeight="1" x14ac:dyDescent="0.85">
      <c r="A15" s="21"/>
      <c r="B15" s="38" t="s">
        <v>23</v>
      </c>
      <c r="C15" s="39">
        <f>SUM(C10:C14)</f>
        <v>624</v>
      </c>
      <c r="D15" s="39">
        <f>SUM(D10:D14)</f>
        <v>39</v>
      </c>
      <c r="E15" s="39">
        <f>SUM(E10:E14)</f>
        <v>272</v>
      </c>
      <c r="F15" s="39">
        <f>SUM(F10:F14)</f>
        <v>167</v>
      </c>
      <c r="G15" s="39">
        <f>SUM(G10:G14)</f>
        <v>2</v>
      </c>
      <c r="H15" s="39" t="s">
        <v>18</v>
      </c>
      <c r="I15" s="40">
        <f>SUM(I10:I13)</f>
        <v>1104</v>
      </c>
      <c r="J15" s="39">
        <f>SUM(J10:J14)</f>
        <v>342</v>
      </c>
      <c r="K15" s="39">
        <f>SUM(K10:K14)</f>
        <v>53</v>
      </c>
      <c r="L15" s="39">
        <f>SUM(L10:L14)</f>
        <v>300</v>
      </c>
      <c r="M15" s="39">
        <f>SUM(M10:M14)</f>
        <v>62</v>
      </c>
      <c r="N15" s="39" t="s">
        <v>18</v>
      </c>
      <c r="O15" s="39" t="s">
        <v>18</v>
      </c>
      <c r="P15" s="40">
        <f>SUM(P10:P14)</f>
        <v>757</v>
      </c>
      <c r="Q15" s="3"/>
      <c r="R15" s="3"/>
    </row>
    <row r="16" spans="1:18" ht="29.5" customHeight="1" x14ac:dyDescent="0.85">
      <c r="A16" s="9" t="s">
        <v>24</v>
      </c>
      <c r="B16" s="28" t="s">
        <v>17</v>
      </c>
      <c r="C16" s="29">
        <v>94</v>
      </c>
      <c r="D16" s="29">
        <v>7</v>
      </c>
      <c r="E16" s="29">
        <v>50</v>
      </c>
      <c r="F16" s="29">
        <v>20</v>
      </c>
      <c r="G16" s="29">
        <v>1</v>
      </c>
      <c r="H16" s="29" t="s">
        <v>18</v>
      </c>
      <c r="I16" s="30">
        <f>SUM(C16:H16)</f>
        <v>172</v>
      </c>
      <c r="J16" s="29">
        <v>2274</v>
      </c>
      <c r="K16" s="29">
        <v>236</v>
      </c>
      <c r="L16" s="29">
        <v>1003</v>
      </c>
      <c r="M16" s="29">
        <v>277</v>
      </c>
      <c r="N16" s="29" t="s">
        <v>18</v>
      </c>
      <c r="O16" s="29">
        <v>2</v>
      </c>
      <c r="P16" s="30">
        <f>SUM(J16:O16)</f>
        <v>3792</v>
      </c>
    </row>
    <row r="17" spans="1:16" ht="29.5" customHeight="1" x14ac:dyDescent="0.85">
      <c r="A17" s="14"/>
      <c r="B17" s="33" t="s">
        <v>19</v>
      </c>
      <c r="C17" s="34">
        <v>6</v>
      </c>
      <c r="D17" s="34">
        <v>1</v>
      </c>
      <c r="E17" s="34">
        <v>4</v>
      </c>
      <c r="F17" s="34" t="s">
        <v>18</v>
      </c>
      <c r="G17" s="34" t="s">
        <v>18</v>
      </c>
      <c r="H17" s="34" t="s">
        <v>18</v>
      </c>
      <c r="I17" s="35">
        <f>SUM(C17:H17)</f>
        <v>11</v>
      </c>
      <c r="J17" s="34">
        <v>53</v>
      </c>
      <c r="K17" s="34">
        <v>28</v>
      </c>
      <c r="L17" s="34">
        <v>25</v>
      </c>
      <c r="M17" s="34">
        <v>12</v>
      </c>
      <c r="N17" s="34" t="s">
        <v>18</v>
      </c>
      <c r="O17" s="34" t="s">
        <v>18</v>
      </c>
      <c r="P17" s="35">
        <f>SUM(J17:O17)</f>
        <v>118</v>
      </c>
    </row>
    <row r="18" spans="1:16" ht="29.5" customHeight="1" x14ac:dyDescent="0.85">
      <c r="A18" s="14"/>
      <c r="B18" s="36" t="s">
        <v>20</v>
      </c>
      <c r="C18" s="31">
        <v>2</v>
      </c>
      <c r="D18" s="31" t="s">
        <v>18</v>
      </c>
      <c r="E18" s="31">
        <v>2</v>
      </c>
      <c r="F18" s="31">
        <v>3</v>
      </c>
      <c r="G18" s="31" t="s">
        <v>18</v>
      </c>
      <c r="H18" s="31" t="s">
        <v>18</v>
      </c>
      <c r="I18" s="32">
        <f>SUM(C18:H18)</f>
        <v>7</v>
      </c>
      <c r="J18" s="31">
        <v>18</v>
      </c>
      <c r="K18" s="31">
        <v>4</v>
      </c>
      <c r="L18" s="31">
        <v>13</v>
      </c>
      <c r="M18" s="31">
        <v>39</v>
      </c>
      <c r="N18" s="31" t="s">
        <v>18</v>
      </c>
      <c r="O18" s="31" t="s">
        <v>18</v>
      </c>
      <c r="P18" s="32">
        <f>SUM(J18:O18)</f>
        <v>74</v>
      </c>
    </row>
    <row r="19" spans="1:16" ht="29.5" customHeight="1" x14ac:dyDescent="0.85">
      <c r="A19" s="14"/>
      <c r="B19" s="33" t="s">
        <v>21</v>
      </c>
      <c r="C19" s="34">
        <v>1</v>
      </c>
      <c r="D19" s="34" t="s">
        <v>18</v>
      </c>
      <c r="E19" s="34" t="s">
        <v>18</v>
      </c>
      <c r="F19" s="34" t="s">
        <v>18</v>
      </c>
      <c r="G19" s="34">
        <v>1</v>
      </c>
      <c r="H19" s="34" t="s">
        <v>18</v>
      </c>
      <c r="I19" s="42">
        <f>SUM(C19:H19)</f>
        <v>2</v>
      </c>
      <c r="J19" s="34">
        <v>3</v>
      </c>
      <c r="K19" s="34" t="s">
        <v>18</v>
      </c>
      <c r="L19" s="34">
        <v>4</v>
      </c>
      <c r="M19" s="34" t="s">
        <v>18</v>
      </c>
      <c r="N19" s="34" t="s">
        <v>18</v>
      </c>
      <c r="O19" s="34" t="s">
        <v>18</v>
      </c>
      <c r="P19" s="35">
        <f>SUM(J19:O19)</f>
        <v>7</v>
      </c>
    </row>
    <row r="20" spans="1:16" ht="26" customHeight="1" x14ac:dyDescent="0.85">
      <c r="A20" s="14"/>
      <c r="B20" s="36" t="s">
        <v>25</v>
      </c>
      <c r="C20" s="31" t="s">
        <v>18</v>
      </c>
      <c r="D20" s="31" t="s">
        <v>18</v>
      </c>
      <c r="E20" s="31" t="s">
        <v>18</v>
      </c>
      <c r="F20" s="31" t="s">
        <v>18</v>
      </c>
      <c r="G20" s="31" t="s">
        <v>18</v>
      </c>
      <c r="H20" s="31" t="s">
        <v>18</v>
      </c>
      <c r="I20" s="37" t="s">
        <v>18</v>
      </c>
      <c r="J20" s="31">
        <v>1</v>
      </c>
      <c r="K20" s="31" t="s">
        <v>18</v>
      </c>
      <c r="L20" s="31" t="s">
        <v>18</v>
      </c>
      <c r="M20" s="31" t="s">
        <v>18</v>
      </c>
      <c r="N20" s="31" t="s">
        <v>18</v>
      </c>
      <c r="O20" s="31" t="s">
        <v>18</v>
      </c>
      <c r="P20" s="32">
        <f>SUM(J20:O20)</f>
        <v>1</v>
      </c>
    </row>
    <row r="21" spans="1:16" s="41" customFormat="1" ht="24.5" customHeight="1" x14ac:dyDescent="0.85">
      <c r="A21" s="21"/>
      <c r="B21" s="43" t="s">
        <v>23</v>
      </c>
      <c r="C21" s="44">
        <f>SUM(C16:C20)</f>
        <v>103</v>
      </c>
      <c r="D21" s="44">
        <f>SUM(D16:D20)</f>
        <v>8</v>
      </c>
      <c r="E21" s="44">
        <f>SUM(E16:E20)</f>
        <v>56</v>
      </c>
      <c r="F21" s="44">
        <f>SUM(F16:F20)</f>
        <v>23</v>
      </c>
      <c r="G21" s="44">
        <f>SUM(G16:G20)</f>
        <v>2</v>
      </c>
      <c r="H21" s="44" t="s">
        <v>18</v>
      </c>
      <c r="I21" s="44">
        <f>SUM(I16:I19)</f>
        <v>192</v>
      </c>
      <c r="J21" s="44">
        <f>SUM(J16:J19)</f>
        <v>2348</v>
      </c>
      <c r="K21" s="44">
        <f>SUM(K16:K19)</f>
        <v>268</v>
      </c>
      <c r="L21" s="44">
        <f>SUM(L16:L19)</f>
        <v>1045</v>
      </c>
      <c r="M21" s="44">
        <f>SUM(M16:M19)</f>
        <v>328</v>
      </c>
      <c r="N21" s="45" t="s">
        <v>18</v>
      </c>
      <c r="O21" s="44">
        <f>SUM(O16:O19)</f>
        <v>2</v>
      </c>
      <c r="P21" s="44">
        <f>SUM(P16:P20)</f>
        <v>3992</v>
      </c>
    </row>
    <row r="22" spans="1:16" s="47" customFormat="1" ht="18" customHeight="1" x14ac:dyDescent="0.85">
      <c r="A22" s="46" t="s">
        <v>26</v>
      </c>
      <c r="C22" s="46"/>
      <c r="D22" s="46"/>
      <c r="E22" s="46"/>
      <c r="F22" s="46"/>
      <c r="G22" s="46"/>
      <c r="H22" s="46"/>
      <c r="I22" s="48"/>
      <c r="J22" s="46"/>
      <c r="K22" s="46"/>
      <c r="L22" s="46"/>
      <c r="M22" s="46"/>
      <c r="N22" s="46"/>
      <c r="O22" s="46"/>
      <c r="P22" s="48" t="s">
        <v>27</v>
      </c>
    </row>
    <row r="23" spans="1:16" ht="5.5" customHeight="1" x14ac:dyDescent="0.85"/>
  </sheetData>
  <mergeCells count="13">
    <mergeCell ref="P8:P9"/>
    <mergeCell ref="A10:A15"/>
    <mergeCell ref="A16:A21"/>
    <mergeCell ref="A2:P2"/>
    <mergeCell ref="A3:P3"/>
    <mergeCell ref="A4:P4"/>
    <mergeCell ref="A7:A9"/>
    <mergeCell ref="B7:B9"/>
    <mergeCell ref="C7:I7"/>
    <mergeCell ref="J7:P7"/>
    <mergeCell ref="C8:H8"/>
    <mergeCell ref="I8:I9"/>
    <mergeCell ref="J8:O8"/>
  </mergeCells>
  <printOptions horizontalCentered="1"/>
  <pageMargins left="0" right="0" top="0" bottom="0" header="0" footer="0.25"/>
  <pageSetup paperSize="9" scale="87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عقود الزواج المسجلة حسب الجنسية والحالة العملية للزوج والزوجة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20</ReportOrder>
  </documentManagement>
</p:properties>
</file>

<file path=customXml/itemProps1.xml><?xml version="1.0" encoding="utf-8"?>
<ds:datastoreItem xmlns:ds="http://schemas.openxmlformats.org/officeDocument/2006/customXml" ds:itemID="{5888CEBE-05FB-4E29-9ACC-40C11D933E96}"/>
</file>

<file path=customXml/itemProps2.xml><?xml version="1.0" encoding="utf-8"?>
<ds:datastoreItem xmlns:ds="http://schemas.openxmlformats.org/officeDocument/2006/customXml" ds:itemID="{B123CA34-2FE8-4BA4-8DAA-230AA94297F8}"/>
</file>

<file path=customXml/itemProps3.xml><?xml version="1.0" encoding="utf-8"?>
<ds:datastoreItem xmlns:ds="http://schemas.openxmlformats.org/officeDocument/2006/customXml" ds:itemID="{F142B3A2-8FEA-4FD0-BD2B-1042EC0610D2}"/>
</file>

<file path=customXml/itemProps4.xml><?xml version="1.0" encoding="utf-8"?>
<ds:datastoreItem xmlns:ds="http://schemas.openxmlformats.org/officeDocument/2006/customXml" ds:itemID="{7785E144-584B-43D8-9A44-500ECB9C41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20 -01 Table</vt:lpstr>
      <vt:lpstr>'جدول 20 -01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Marriage Contracts by Nationality and Employment Status of Spouse</dc:title>
  <dc:creator>Afaf Kamal Mahmood</dc:creator>
  <cp:lastModifiedBy>Afaf Kamal Mahmood</cp:lastModifiedBy>
  <cp:lastPrinted>2024-05-29T06:10:19Z</cp:lastPrinted>
  <dcterms:created xsi:type="dcterms:W3CDTF">2024-05-29T06:06:36Z</dcterms:created>
  <dcterms:modified xsi:type="dcterms:W3CDTF">2024-05-29T06:11:10Z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