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13_ncr:1_{64BAA9EF-B7A0-4DE1-BA6B-D6551C5B831B}" xr6:coauthVersionLast="47" xr6:coauthVersionMax="47" xr10:uidLastSave="{00000000-0000-0000-0000-000000000000}"/>
  <bookViews>
    <workbookView xWindow="-103" yWindow="-103" windowWidth="16663" windowHeight="8743" xr2:uid="{043E1583-04D6-412F-8243-9D026825113F}"/>
  </bookViews>
  <sheets>
    <sheet name="جدول 03-11 Table" sheetId="1" r:id="rId1"/>
  </sheets>
  <definedNames>
    <definedName name="_xlnm.Print_Area" localSheetId="0">'جدول 03-11 Table'!$A$1:$J$15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E12" i="1"/>
  <c r="J12" i="1" s="1"/>
</calcChain>
</file>

<file path=xl/sharedStrings.xml><?xml version="1.0" encoding="utf-8"?>
<sst xmlns="http://schemas.openxmlformats.org/spreadsheetml/2006/main" count="38" uniqueCount="24">
  <si>
    <t>حركة المسافرين في مطارات دبي</t>
  </si>
  <si>
    <t>Passengers Movement at Dubai Airports</t>
  </si>
  <si>
    <t>( 2022 - 2020 )</t>
  </si>
  <si>
    <t>جـــدول ( 03 - 11 )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</si>
  <si>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</si>
  <si>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</si>
  <si>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</si>
  <si>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قادمون</t>
  </si>
  <si>
    <t>مغـادرون</t>
  </si>
  <si>
    <t>عابــرون</t>
  </si>
  <si>
    <t>المجموع</t>
  </si>
  <si>
    <t>المجموع العام</t>
  </si>
  <si>
    <t>Title</t>
  </si>
  <si>
    <t>Arrivals</t>
  </si>
  <si>
    <t>Departures</t>
  </si>
  <si>
    <t>Transit</t>
  </si>
  <si>
    <t>Total</t>
  </si>
  <si>
    <t>Grand Total</t>
  </si>
  <si>
    <t>*2021</t>
  </si>
  <si>
    <t xml:space="preserve">  -</t>
  </si>
  <si>
    <t xml:space="preserve"> * اقتصرت العمليات بمطار آل مكتوم الدولي بحركات الشحن ونقل البضائع</t>
  </si>
  <si>
    <t>*Operations at Al Maktoum International Airport were limited to air cargo movements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</si>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</sst>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  <font>
      <sz val="9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1"/>
    </xf>
    <xf numFmtId="0" fontId="9" fillId="2" borderId="2" xfId="1" applyFont="1" applyFill="1" applyBorder="1" applyAlignment="1">
      <alignment horizontal="center" vertical="center" wrapText="1" readingOrder="2"/>
    </xf>
    <xf numFmtId="0" fontId="9" fillId="2" borderId="3" xfId="1" applyFont="1" applyFill="1" applyBorder="1" applyAlignment="1">
      <alignment horizontal="center" vertical="center" wrapText="1" readingOrder="2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Continuous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Continuous"/>
    </xf>
    <xf numFmtId="0" fontId="9" fillId="2" borderId="7" xfId="1" applyFont="1" applyFill="1" applyBorder="1" applyAlignment="1">
      <alignment horizontal="center"/>
    </xf>
    <xf numFmtId="0" fontId="12" fillId="0" borderId="0" xfId="1" applyFont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Continuous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Continuous" vertical="top"/>
    </xf>
    <xf numFmtId="0" fontId="9" fillId="2" borderId="10" xfId="1" applyFont="1" applyFill="1" applyBorder="1" applyAlignment="1">
      <alignment horizontal="center" vertical="top"/>
    </xf>
    <xf numFmtId="0" fontId="8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right" vertical="center" readingOrder="2"/>
    </xf>
    <xf numFmtId="0" fontId="2" fillId="0" borderId="0" xfId="1" applyFont="1" applyAlignment="1">
      <alignment horizontal="right" vertical="top" wrapText="1" indent="1" readingOrder="2"/>
    </xf>
    <xf numFmtId="0" fontId="2" fillId="0" borderId="0" xfId="1" applyFont="1" applyAlignment="1">
      <alignment horizontal="left" vertical="top" wrapText="1" indent="1" readingOrder="1"/>
    </xf>
    <xf numFmtId="0" fontId="15" fillId="0" borderId="0" xfId="1" applyFont="1" applyAlignment="1">
      <alignment vertical="top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horizontal="right" vertical="center" indent="1"/>
    </xf>
    <xf numFmtId="0" fontId="14" fillId="0" borderId="0" xfId="1" applyFont="1" applyAlignment="1">
      <alignment horizontal="right" vertical="top" wrapText="1" indent="1" readingOrder="2"/>
    </xf>
    <xf numFmtId="0" fontId="14" fillId="0" borderId="0" xfId="1" applyFont="1" applyAlignment="1">
      <alignment horizontal="left" vertical="top" wrapText="1" indent="1" readingOrder="1"/>
    </xf>
    <xf numFmtId="0" fontId="14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 indent="1"/>
    </xf>
    <xf numFmtId="3" fontId="14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9" fillId="2" borderId="12" xfId="1" applyFont="1" applyFill="1" applyBorder="1" applyAlignment="1">
      <alignment horizontal="center" vertical="top"/>
    </xf>
  </cellXfs>
  <cellStyles count="2">
    <cellStyle name="Normal" xfId="0" builtinId="0"/>
    <cellStyle name="Normal 3" xfId="1" xr:uid="{CB24D2EC-8F1F-4FCB-B787-FA95D9038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3126885-0096-47DD-AB44-5B884058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2598518" y="0"/>
          <a:ext cx="285069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665516</xdr:colOff>
      <xdr:row>0</xdr:row>
      <xdr:rowOff>49389</xdr:rowOff>
    </xdr:from>
    <xdr:to>
      <xdr:col>9</xdr:col>
      <xdr:colOff>933980</xdr:colOff>
      <xdr:row>0</xdr:row>
      <xdr:rowOff>601839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D7B894-36A4-4FCD-B5F7-E27A1DC95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05692363" y="49389"/>
          <a:ext cx="130804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F7D6-F8ED-472D-94F4-8B56DA508FEA}">
  <sheetPr>
    <tabColor theme="2"/>
  </sheetPr>
  <dimension ref="A1:AG110"/>
  <sheetViews>
    <sheetView showGridLines="0" rightToLeft="1" tabSelected="1" view="pageBreakPreview" zoomScale="90" zoomScaleNormal="75" zoomScaleSheetLayoutView="90" workbookViewId="0">
      <selection activeCell="D15" sqref="D15"/>
    </sheetView>
  </sheetViews>
  <sheetFormatPr defaultColWidth="7.9296875" defaultRowHeight="18.45"/>
  <cols>
    <col min="1" max="1" width="10.86328125" style="1" customWidth="1"/>
    <col min="2" max="2" width="12.265625" style="1" customWidth="1"/>
    <col min="3" max="3" width="12.73046875" style="1" customWidth="1"/>
    <col min="4" max="4" width="11.6640625" style="1" customWidth="1"/>
    <col min="5" max="5" width="12.73046875" style="1" customWidth="1"/>
    <col min="6" max="6" width="11.73046875" style="1" customWidth="1"/>
    <col min="7" max="8" width="11.6640625" style="1" customWidth="1"/>
    <col min="9" max="10" width="12.73046875" style="1" customWidth="1"/>
    <col min="11" max="11" width="7.9296875" style="1"/>
    <col min="12" max="12" width="9.3984375" style="1" bestFit="1" customWidth="1"/>
    <col min="13" max="13" width="8.265625" style="1" bestFit="1" customWidth="1"/>
    <col min="14" max="33" width="7.9296875" style="1"/>
    <col min="34" max="16384" width="7.9296875" style="2"/>
  </cols>
  <sheetData>
    <row r="1" spans="1:33" ht="59.2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hidden="1" customHeight="1">
      <c r="A5" s="1"/>
      <c r="B5" s="1"/>
      <c r="C5" s="1"/>
      <c r="D5" s="1"/>
      <c r="E5" s="1"/>
      <c r="F5" s="1"/>
      <c r="G5" s="1"/>
      <c r="H5" s="1"/>
      <c r="I5" s="7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5" customHeight="1">
      <c r="A6" s="9" t="s">
        <v>3</v>
      </c>
      <c r="B6" s="10"/>
      <c r="C6" s="10"/>
      <c r="D6" s="10"/>
      <c r="E6" s="10"/>
      <c r="F6" s="11"/>
      <c r="G6" s="11"/>
      <c r="H6" s="11"/>
      <c r="I6" s="12"/>
      <c r="J6" s="12"/>
      <c r="K6" s="11"/>
      <c r="L6" s="11"/>
      <c r="M6" s="11"/>
      <c r="N6" s="11"/>
      <c r="O6" s="11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45" customHeight="1">
      <c r="A7" s="15" t="s">
        <v>4</v>
      </c>
      <c r="B7" s="16" t="s">
        <v>5</v>
      </c>
      <c r="C7" s="17"/>
      <c r="D7" s="17"/>
      <c r="E7" s="18"/>
      <c r="F7" s="19" t="s">
        <v>6</v>
      </c>
      <c r="G7" s="20"/>
      <c r="H7" s="20"/>
      <c r="I7" s="21"/>
      <c r="J7" s="26" t="s">
        <v>11</v>
      </c>
      <c r="K7" s="11"/>
      <c r="L7" s="11"/>
      <c r="M7" s="11"/>
      <c r="N7" s="11"/>
      <c r="O7" s="1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7" customFormat="1" ht="27.75" customHeight="1">
      <c r="A8" s="22"/>
      <c r="B8" s="23" t="s">
        <v>7</v>
      </c>
      <c r="C8" s="23" t="s">
        <v>8</v>
      </c>
      <c r="D8" s="24" t="s">
        <v>9</v>
      </c>
      <c r="E8" s="25" t="s">
        <v>10</v>
      </c>
      <c r="F8" s="23" t="s">
        <v>7</v>
      </c>
      <c r="G8" s="23" t="s">
        <v>8</v>
      </c>
      <c r="H8" s="24" t="s">
        <v>9</v>
      </c>
      <c r="I8" s="26" t="s">
        <v>10</v>
      </c>
      <c r="J8" s="59" t="s">
        <v>17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8" customFormat="1" ht="27.75" customHeight="1">
      <c r="A9" s="28" t="s">
        <v>12</v>
      </c>
      <c r="B9" s="29" t="s">
        <v>13</v>
      </c>
      <c r="C9" s="29" t="s">
        <v>14</v>
      </c>
      <c r="D9" s="30" t="s">
        <v>15</v>
      </c>
      <c r="E9" s="31" t="s">
        <v>16</v>
      </c>
      <c r="F9" s="29" t="s">
        <v>13</v>
      </c>
      <c r="G9" s="29" t="s">
        <v>14</v>
      </c>
      <c r="H9" s="30" t="s">
        <v>15</v>
      </c>
      <c r="I9" s="32" t="s">
        <v>16</v>
      </c>
      <c r="J9" s="3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37" customFormat="1" ht="63.75" customHeight="1">
      <c r="A10" s="33">
        <v>2020</v>
      </c>
      <c r="B10" s="34">
        <v>12829014</v>
      </c>
      <c r="C10" s="34">
        <v>13002349</v>
      </c>
      <c r="D10" s="34">
        <v>5408</v>
      </c>
      <c r="E10" s="35">
        <v>25836771</v>
      </c>
      <c r="F10" s="34">
        <v>206550</v>
      </c>
      <c r="G10" s="34">
        <v>212250</v>
      </c>
      <c r="H10" s="34">
        <v>13273</v>
      </c>
      <c r="I10" s="35">
        <v>432073</v>
      </c>
      <c r="J10" s="35">
        <v>26268844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</row>
    <row r="11" spans="1:33" s="37" customFormat="1" ht="63.75" customHeight="1">
      <c r="A11" s="38" t="s">
        <v>18</v>
      </c>
      <c r="B11" s="39">
        <v>15049489</v>
      </c>
      <c r="C11" s="39">
        <v>14061120</v>
      </c>
      <c r="D11" s="39" t="s">
        <v>19</v>
      </c>
      <c r="E11" s="40">
        <v>29110609</v>
      </c>
      <c r="F11" s="39" t="s">
        <v>19</v>
      </c>
      <c r="G11" s="39" t="s">
        <v>19</v>
      </c>
      <c r="H11" s="39" t="s">
        <v>19</v>
      </c>
      <c r="I11" s="40" t="s">
        <v>19</v>
      </c>
      <c r="J11" s="40">
        <v>29110609</v>
      </c>
      <c r="K11" s="36"/>
      <c r="L11" s="41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</row>
    <row r="12" spans="1:33" s="37" customFormat="1" ht="63.75" customHeight="1">
      <c r="A12" s="42">
        <v>2022</v>
      </c>
      <c r="B12" s="43">
        <v>32722452</v>
      </c>
      <c r="C12" s="43">
        <v>32352777</v>
      </c>
      <c r="D12" s="43" t="s">
        <v>19</v>
      </c>
      <c r="E12" s="44">
        <f>SUM(B12:D12)</f>
        <v>65075229</v>
      </c>
      <c r="F12" s="43">
        <v>394360</v>
      </c>
      <c r="G12" s="43">
        <v>483056</v>
      </c>
      <c r="H12" s="43" t="s">
        <v>19</v>
      </c>
      <c r="I12" s="44">
        <f>SUM(F12:H12)</f>
        <v>877416</v>
      </c>
      <c r="J12" s="44">
        <f>SUM(E12,I12)</f>
        <v>65952645</v>
      </c>
      <c r="K12" s="36"/>
      <c r="L12" s="41"/>
      <c r="M12" s="41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</row>
    <row r="13" spans="1:33" s="8" customFormat="1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8" customFormat="1" ht="25" customHeight="1">
      <c r="A14" s="45" t="s">
        <v>20</v>
      </c>
      <c r="B14" s="46"/>
      <c r="C14" s="46"/>
      <c r="D14" s="46"/>
      <c r="E14" s="47"/>
      <c r="F14" s="47"/>
      <c r="G14" s="47"/>
      <c r="H14" s="47"/>
      <c r="J14" s="49" t="s">
        <v>21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</row>
    <row r="15" spans="1:33" s="48" customFormat="1" ht="25" customHeight="1">
      <c r="A15" s="51" t="s">
        <v>22</v>
      </c>
      <c r="B15" s="52"/>
      <c r="C15" s="52"/>
      <c r="D15" s="52"/>
      <c r="E15" s="53"/>
      <c r="F15" s="53"/>
      <c r="G15" s="53"/>
      <c r="H15" s="53"/>
      <c r="J15" s="54" t="s">
        <v>23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</row>
    <row r="16" spans="1:33" s="55" customFormat="1" ht="18" customHeight="1">
      <c r="B16" s="51"/>
      <c r="C16" s="51"/>
      <c r="D16" s="51"/>
      <c r="E16" s="54"/>
      <c r="F16" s="54"/>
      <c r="G16" s="56"/>
      <c r="H16" s="54"/>
      <c r="K16" s="49"/>
      <c r="L16" s="57"/>
      <c r="M16" s="57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s="58" customFormat="1" ht="17.149999999999999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58" customFormat="1" ht="17.149999999999999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s="58" customFormat="1" ht="17.149999999999999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8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8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8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s="8" customForma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</sheetData>
  <mergeCells count="3">
    <mergeCell ref="A7:A8"/>
    <mergeCell ref="B7:E7"/>
    <mergeCell ref="F7:I7"/>
  </mergeCells>
  <printOptions horizontalCentered="1"/>
  <pageMargins left="0.5" right="0.5" top="0.75" bottom="0.5" header="0" footer="0.25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مطارات دبي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0723C187-1749-4344-AE7F-32C846046D2C}"/>
</file>

<file path=customXml/itemProps2.xml><?xml version="1.0" encoding="utf-8"?>
<ds:datastoreItem xmlns:ds="http://schemas.openxmlformats.org/officeDocument/2006/customXml" ds:itemID="{F08C72F3-FC63-41A7-9E70-E54F52F4D41C}"/>
</file>

<file path=customXml/itemProps3.xml><?xml version="1.0" encoding="utf-8"?>
<ds:datastoreItem xmlns:ds="http://schemas.openxmlformats.org/officeDocument/2006/customXml" ds:itemID="{774F07AC-8EB8-4A5F-AB7E-B94A72F5C97C}"/>
</file>

<file path=customXml/itemProps4.xml><?xml version="1.0" encoding="utf-8"?>
<ds:datastoreItem xmlns:ds="http://schemas.openxmlformats.org/officeDocument/2006/customXml" ds:itemID="{16B67F19-7B91-452D-ADE5-592CE386B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</vt:lpstr>
      <vt:lpstr>'جدول 03-11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Airports</dc:title>
  <dc:creator>Afaf Kamal Mahmood</dc:creator>
  <cp:lastModifiedBy>Afaf Kamal Mahmood</cp:lastModifiedBy>
  <cp:lastPrinted>2023-05-09T07:37:32Z</cp:lastPrinted>
  <dcterms:created xsi:type="dcterms:W3CDTF">2023-05-09T07:36:09Z</dcterms:created>
  <dcterms:modified xsi:type="dcterms:W3CDTF">2023-05-09T07:38:50Z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