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1C4ED465-EBE0-416E-8F3E-D0707A34D3D7}" xr6:coauthVersionLast="47" xr6:coauthVersionMax="47" xr10:uidLastSave="{00000000-0000-0000-0000-000000000000}"/>
  <bookViews>
    <workbookView xWindow="-103" yWindow="-103" windowWidth="16663" windowHeight="8743" xr2:uid="{88DE09A3-8353-4B07-B15E-DB8AB74CD643}"/>
  </bookViews>
  <sheets>
    <sheet name="جدول 02-11 Table" sheetId="1" r:id="rId1"/>
  </sheets>
  <definedNames>
    <definedName name="_xlnm.Print_Area" localSheetId="0">'جدول 02-11 Table'!$A$1:$M$13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11" i="1" s="1"/>
  <c r="K11" i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<sst xmlns="http://schemas.openxmlformats.org/spreadsheetml/2006/main" count="24" uniqueCount="15">
  <si>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آل مكتوم الدولي حسب النـوع</t>
  </si>
  <si>
    <t>Aircraft Movements at Al Maktoum International Airport by Nature</t>
  </si>
  <si>
    <t>( 2022 - 2020 )</t>
  </si>
  <si>
    <t>جـــدول ( 02 - 11 )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</si>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</sst>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ay">
        <fgColor theme="0" tint="-4.9989318521683403E-2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0" fillId="3" borderId="5" xfId="1" applyFont="1" applyFill="1" applyBorder="1" applyAlignment="1">
      <alignment horizontal="center" vertical="top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3" fontId="14" fillId="4" borderId="0" xfId="1" applyNumberFormat="1" applyFont="1" applyFill="1" applyAlignment="1">
      <alignment horizontal="center" vertical="center" wrapText="1"/>
    </xf>
    <xf numFmtId="3" fontId="9" fillId="4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3" fontId="14" fillId="5" borderId="0" xfId="1" applyNumberFormat="1" applyFont="1" applyFill="1" applyAlignment="1">
      <alignment horizontal="center" vertical="center" wrapText="1"/>
    </xf>
    <xf numFmtId="3" fontId="9" fillId="5" borderId="0" xfId="1" applyNumberFormat="1" applyFont="1" applyFill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9" fillId="4" borderId="7" xfId="1" applyFont="1" applyFill="1" applyBorder="1" applyAlignment="1">
      <alignment horizontal="center" vertical="center" wrapText="1"/>
    </xf>
    <xf numFmtId="3" fontId="14" fillId="4" borderId="7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2">
    <cellStyle name="Normal" xfId="0" builtinId="0"/>
    <cellStyle name="Normal 2" xfId="1" xr:uid="{2FA1CB6A-A561-4761-889F-389FB142E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676836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FE5BB04-BC86-4279-8D48-405EA4543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431576693" y="0"/>
          <a:ext cx="2875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590550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9D04A67-5147-43D3-AB6B-ECD8E860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425392807" y="0"/>
          <a:ext cx="132669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6AA7-385C-4C42-AFE4-2BBB35E1E1AA}">
  <sheetPr>
    <tabColor theme="2"/>
  </sheetPr>
  <dimension ref="A1:AG108"/>
  <sheetViews>
    <sheetView showGridLines="0" rightToLeft="1" tabSelected="1" view="pageBreakPreview" topLeftCell="A8" zoomScale="85" zoomScaleNormal="75" zoomScaleSheetLayoutView="85" workbookViewId="0">
      <selection activeCell="O9" sqref="O9"/>
    </sheetView>
  </sheetViews>
  <sheetFormatPr defaultColWidth="7.796875" defaultRowHeight="18.45"/>
  <cols>
    <col min="1" max="1" width="9.86328125" style="1" customWidth="1"/>
    <col min="2" max="13" width="8.53125" style="1" customWidth="1"/>
    <col min="14" max="33" width="7.796875" style="1"/>
    <col min="34" max="16384" width="7.796875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10" t="s">
        <v>3</v>
      </c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9" customFormat="1" ht="48.7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8"/>
      <c r="H7" s="16" t="s">
        <v>7</v>
      </c>
      <c r="I7" s="17"/>
      <c r="J7" s="18"/>
      <c r="K7" s="16" t="s">
        <v>8</v>
      </c>
      <c r="L7" s="17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9" customFormat="1" ht="51" customHeight="1">
      <c r="A8" s="20" t="s">
        <v>9</v>
      </c>
      <c r="B8" s="21" t="s">
        <v>10</v>
      </c>
      <c r="C8" s="21" t="s">
        <v>11</v>
      </c>
      <c r="D8" s="21" t="s">
        <v>12</v>
      </c>
      <c r="E8" s="21" t="s">
        <v>10</v>
      </c>
      <c r="F8" s="21" t="s">
        <v>11</v>
      </c>
      <c r="G8" s="21" t="s">
        <v>12</v>
      </c>
      <c r="H8" s="21" t="s">
        <v>10</v>
      </c>
      <c r="I8" s="21" t="s">
        <v>11</v>
      </c>
      <c r="J8" s="21" t="s">
        <v>12</v>
      </c>
      <c r="K8" s="21" t="s">
        <v>10</v>
      </c>
      <c r="L8" s="21" t="s">
        <v>11</v>
      </c>
      <c r="M8" s="22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51" customHeight="1">
      <c r="A9" s="23">
        <v>2020</v>
      </c>
      <c r="B9" s="24">
        <v>5172</v>
      </c>
      <c r="C9" s="24">
        <v>4985</v>
      </c>
      <c r="D9" s="25">
        <v>10157</v>
      </c>
      <c r="E9" s="24">
        <v>8468</v>
      </c>
      <c r="F9" s="24">
        <v>8453</v>
      </c>
      <c r="G9" s="25">
        <v>16921</v>
      </c>
      <c r="H9" s="24">
        <v>40</v>
      </c>
      <c r="I9" s="24">
        <v>45</v>
      </c>
      <c r="J9" s="25">
        <v>85</v>
      </c>
      <c r="K9" s="25">
        <v>13680</v>
      </c>
      <c r="L9" s="25">
        <v>13483</v>
      </c>
      <c r="M9" s="25">
        <v>27163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1" customFormat="1" ht="73" customHeight="1">
      <c r="A10" s="26">
        <v>2021</v>
      </c>
      <c r="B10" s="27">
        <v>4995</v>
      </c>
      <c r="C10" s="27">
        <v>4805</v>
      </c>
      <c r="D10" s="28">
        <v>9800</v>
      </c>
      <c r="E10" s="27">
        <v>10870</v>
      </c>
      <c r="F10" s="27">
        <v>10969</v>
      </c>
      <c r="G10" s="28">
        <v>21839</v>
      </c>
      <c r="H10" s="27">
        <v>196</v>
      </c>
      <c r="I10" s="27">
        <v>205</v>
      </c>
      <c r="J10" s="28">
        <v>401</v>
      </c>
      <c r="K10" s="28">
        <v>16061</v>
      </c>
      <c r="L10" s="28">
        <v>15979</v>
      </c>
      <c r="M10" s="28">
        <v>32040</v>
      </c>
      <c r="N10" s="29"/>
      <c r="O10" s="29"/>
      <c r="P10" s="30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s="31" customFormat="1" ht="73" customHeight="1">
      <c r="A11" s="32">
        <v>2022</v>
      </c>
      <c r="B11" s="33">
        <v>12454</v>
      </c>
      <c r="C11" s="33">
        <v>12353</v>
      </c>
      <c r="D11" s="34">
        <f>SUM(B11:C11)</f>
        <v>24807</v>
      </c>
      <c r="E11" s="33">
        <v>10249</v>
      </c>
      <c r="F11" s="33">
        <v>10156</v>
      </c>
      <c r="G11" s="34">
        <f>SUM(E11:F11)</f>
        <v>20405</v>
      </c>
      <c r="H11" s="33">
        <v>1431</v>
      </c>
      <c r="I11" s="33">
        <v>1451</v>
      </c>
      <c r="J11" s="34">
        <f>SUM(H11:I11)</f>
        <v>2882</v>
      </c>
      <c r="K11" s="34">
        <f>SUM(B11,E11,H11)</f>
        <v>24134</v>
      </c>
      <c r="L11" s="34">
        <f>SUM(C11,F11,I11)</f>
        <v>23960</v>
      </c>
      <c r="M11" s="34">
        <f>SUM(K11:L11)</f>
        <v>48094</v>
      </c>
      <c r="N11" s="35"/>
      <c r="O11" s="29"/>
      <c r="P11" s="30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s="9" customFormat="1" ht="9.65" customHeight="1">
      <c r="A12" s="3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16" customHeight="1">
      <c r="A13" s="37" t="s">
        <v>13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8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6" customHeight="1">
      <c r="B14" s="40"/>
      <c r="C14" s="40"/>
      <c r="D14" s="36"/>
      <c r="E14" s="36"/>
      <c r="F14" s="36"/>
      <c r="G14" s="36"/>
      <c r="H14" s="36"/>
      <c r="I14" s="36"/>
      <c r="J14" s="36"/>
      <c r="K14" s="36"/>
      <c r="L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3" s="41" customFormat="1" ht="17.25" customHeigh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6" spans="1:33" s="9" customFormat="1" ht="20.6">
      <c r="A16" s="1"/>
      <c r="B16" s="1"/>
      <c r="C16" s="1"/>
      <c r="D16" s="1"/>
      <c r="E16" s="1"/>
      <c r="F16" s="1"/>
      <c r="G16" s="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" right="0.5" top="0.75" bottom="0.5" header="0" footer="0.25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آل مكتوم الدولي حسب النـوع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CA38F7B0-8CEF-45E1-AE93-7ECFF68088BA}"/>
</file>

<file path=customXml/itemProps2.xml><?xml version="1.0" encoding="utf-8"?>
<ds:datastoreItem xmlns:ds="http://schemas.openxmlformats.org/officeDocument/2006/customXml" ds:itemID="{FC3FDAA0-49D8-4C3A-BB83-0B3E9092EE9C}"/>
</file>

<file path=customXml/itemProps3.xml><?xml version="1.0" encoding="utf-8"?>
<ds:datastoreItem xmlns:ds="http://schemas.openxmlformats.org/officeDocument/2006/customXml" ds:itemID="{E3DEEC0C-672A-4B2A-88FD-0835A61474BB}"/>
</file>

<file path=customXml/itemProps4.xml><?xml version="1.0" encoding="utf-8"?>
<ds:datastoreItem xmlns:ds="http://schemas.openxmlformats.org/officeDocument/2006/customXml" ds:itemID="{FC398F3A-1540-497F-9582-CC564E8307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Al Maktoum International Airport by Nature</dc:title>
  <dc:creator>Afaf Kamal Mahmood</dc:creator>
  <cp:lastModifiedBy>Afaf Kamal Mahmood</cp:lastModifiedBy>
  <dcterms:created xsi:type="dcterms:W3CDTF">2023-05-09T07:35:04Z</dcterms:created>
  <dcterms:modified xsi:type="dcterms:W3CDTF">2023-05-09T07:35:40Z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