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13_ncr:1_{48C55910-682C-4EE6-A17E-B0BDF77B88B8}" xr6:coauthVersionLast="47" xr6:coauthVersionMax="47" xr10:uidLastSave="{00000000-0000-0000-0000-000000000000}"/>
  <bookViews>
    <workbookView xWindow="-103" yWindow="-103" windowWidth="16663" windowHeight="8743" xr2:uid="{4D64910B-9AA9-4037-85E5-60D7E62A2850}"/>
  </bookViews>
  <sheets>
    <sheet name="جدول 21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 localSheetId="0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 localSheetId="0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 localSheetId="0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21 -01 Table'!$A$1:$L$19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 localSheetId="0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F18" i="1"/>
  <c r="E18" i="1"/>
  <c r="D18" i="1"/>
  <c r="C18" i="1"/>
  <c r="L17" i="1"/>
  <c r="G17" i="1"/>
  <c r="L16" i="1"/>
  <c r="G16" i="1"/>
  <c r="L15" i="1"/>
  <c r="G15" i="1"/>
  <c r="G18" i="1" s="1"/>
  <c r="L14" i="1"/>
  <c r="L18" i="1" s="1"/>
  <c r="G14" i="1"/>
  <c r="K13" i="1"/>
  <c r="J13" i="1"/>
  <c r="I13" i="1"/>
  <c r="H13" i="1"/>
  <c r="F13" i="1"/>
  <c r="E13" i="1"/>
  <c r="D13" i="1"/>
  <c r="C13" i="1"/>
  <c r="L12" i="1"/>
  <c r="G12" i="1"/>
  <c r="L11" i="1"/>
  <c r="G11" i="1"/>
  <c r="G13" i="1" s="1"/>
  <c r="L10" i="1"/>
  <c r="G10" i="1"/>
  <c r="L9" i="1"/>
  <c r="L13" i="1" s="1"/>
  <c r="G9" i="1"/>
</calcChain>
</file>

<file path=xl/sharedStrings.xml><?xml version="1.0" encoding="utf-8"?>
<sst xmlns="http://schemas.openxmlformats.org/spreadsheetml/2006/main" count="39" uniqueCount="22">
  <si>
    <t>عقود الزواج المسجلة حسب الجنسية والمستوى التعليمي للزوج والزوجة - إمارة دبي</t>
  </si>
  <si>
    <t>Registered Marriage Contracts by Nationality and Educational Status of Spouse - Emirate of Dubai</t>
  </si>
  <si>
    <r>
      <t xml:space="preserve"> (2022) </t>
    </r>
    <r>
      <rPr>
        <b/>
        <sz val="1"/>
        <rFont val="Dubai"/>
        <family val="2"/>
      </rPr>
      <t>`</t>
    </r>
  </si>
  <si>
    <t>جـــدول ( 21 - 01 ) Table</t>
  </si>
  <si>
    <t>الجنسية Nationality</t>
  </si>
  <si>
    <t>إماراتية  Emirati Wife</t>
  </si>
  <si>
    <t>غير إماراتية  Non Emirati Wife</t>
  </si>
  <si>
    <t>المستوى التعليمي للزوجة    Wife's Educational Status</t>
  </si>
  <si>
    <t>المجموع
Total</t>
  </si>
  <si>
    <t>مؤهل دون الثانوي 
Under High School Degree</t>
  </si>
  <si>
    <t>مؤهل ثانوي
High School</t>
  </si>
  <si>
    <t>مؤهل دون الجامعي
Under University Degree</t>
  </si>
  <si>
    <t>مؤهل جامعي فما فوق
University &amp; Post Graduate Degree</t>
  </si>
  <si>
    <t xml:space="preserve">زوج إماراتي Emirati Husband </t>
  </si>
  <si>
    <t xml:space="preserve"> -</t>
  </si>
  <si>
    <t xml:space="preserve">المجموع   Total </t>
  </si>
  <si>
    <t xml:space="preserve">زوج غير إماراتي Non Emirati Husband   </t>
  </si>
  <si>
    <t xml:space="preserve">  المصدر :  دائرة محاكم دبى</t>
  </si>
  <si>
    <t xml:space="preserve">  Source : Dubai Courts Department</t>
  </si>
  <si>
    <t>مؤهل دون الثانوي 
Under High School 
Degree</t>
  </si>
  <si>
    <t>مؤهل ثانوي
High 
School</t>
  </si>
  <si>
    <t xml:space="preserve">المستوى التعليمي للزوج 
Husband's Educational 
Status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</si>
</sst>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6"/>
      <name val="Dubai"/>
      <family val="2"/>
    </font>
    <font>
      <sz val="13"/>
      <name val="Dubai"/>
      <family val="2"/>
    </font>
    <font>
      <b/>
      <sz val="1"/>
      <name val="Dubai"/>
      <family val="2"/>
    </font>
    <font>
      <b/>
      <sz val="11"/>
      <name val="Duba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Dubai"/>
      <family val="2"/>
    </font>
    <font>
      <b/>
      <sz val="12"/>
      <name val="Dubai"/>
      <family val="2"/>
    </font>
    <font>
      <b/>
      <sz val="12"/>
      <color rgb="FF000000"/>
      <name val="Dubai"/>
      <family val="2"/>
    </font>
    <font>
      <sz val="14"/>
      <color rgb="FF454545"/>
      <name val="Dubai"/>
      <family val="2"/>
    </font>
    <font>
      <b/>
      <sz val="14"/>
      <name val="Dubai"/>
      <family val="2"/>
    </font>
    <font>
      <sz val="12"/>
      <name val="Dubai"/>
      <family val="2"/>
    </font>
    <font>
      <sz val="11"/>
      <color rgb="FF454545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6" fillId="2" borderId="0" xfId="1" applyFont="1" applyFill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 wrapText="1" readingOrder="2"/>
    </xf>
    <xf numFmtId="0" fontId="8" fillId="3" borderId="0" xfId="2" applyFont="1" applyFill="1" applyAlignment="1">
      <alignment horizontal="center" vertical="center" wrapText="1" readingOrder="2"/>
    </xf>
    <xf numFmtId="0" fontId="8" fillId="3" borderId="13" xfId="2" applyFont="1" applyFill="1" applyBorder="1" applyAlignment="1">
      <alignment horizontal="center" vertical="center" wrapText="1" readingOrder="2"/>
    </xf>
    <xf numFmtId="0" fontId="9" fillId="3" borderId="1" xfId="1" applyFont="1" applyFill="1" applyBorder="1" applyAlignment="1">
      <alignment horizontal="center" vertical="center" wrapText="1"/>
    </xf>
    <xf numFmtId="0" fontId="10" fillId="4" borderId="14" xfId="2" applyFont="1" applyFill="1" applyBorder="1" applyAlignment="1">
      <alignment horizontal="right" vertical="center" wrapText="1" indent="1" readingOrder="2"/>
    </xf>
    <xf numFmtId="3" fontId="11" fillId="4" borderId="14" xfId="1" applyNumberFormat="1" applyFont="1" applyFill="1" applyBorder="1" applyAlignment="1">
      <alignment horizontal="center" vertical="center"/>
    </xf>
    <xf numFmtId="3" fontId="12" fillId="4" borderId="14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9" fillId="3" borderId="6" xfId="1" applyFont="1" applyFill="1" applyBorder="1" applyAlignment="1">
      <alignment horizontal="center" vertical="center" wrapText="1"/>
    </xf>
    <xf numFmtId="0" fontId="10" fillId="3" borderId="0" xfId="2" applyFont="1" applyFill="1" applyAlignment="1">
      <alignment horizontal="right" vertical="center" wrapText="1" indent="1" readingOrder="2"/>
    </xf>
    <xf numFmtId="3" fontId="11" fillId="3" borderId="0" xfId="1" applyNumberFormat="1" applyFont="1" applyFill="1" applyAlignment="1">
      <alignment horizontal="center" vertical="center"/>
    </xf>
    <xf numFmtId="3" fontId="12" fillId="3" borderId="0" xfId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right" vertical="center" wrapText="1" indent="1" readingOrder="2"/>
    </xf>
    <xf numFmtId="3" fontId="14" fillId="4" borderId="0" xfId="1" applyNumberFormat="1" applyFont="1" applyFill="1" applyAlignment="1">
      <alignment horizontal="center" vertical="center"/>
    </xf>
    <xf numFmtId="3" fontId="11" fillId="4" borderId="0" xfId="1" applyNumberFormat="1" applyFont="1" applyFill="1" applyAlignment="1">
      <alignment horizontal="center" vertical="center"/>
    </xf>
    <xf numFmtId="3" fontId="12" fillId="4" borderId="0" xfId="1" applyNumberFormat="1" applyFont="1" applyFill="1" applyAlignment="1">
      <alignment horizontal="center" vertical="center"/>
    </xf>
    <xf numFmtId="0" fontId="9" fillId="3" borderId="9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right" vertical="center" wrapText="1" indent="1"/>
    </xf>
    <xf numFmtId="3" fontId="12" fillId="4" borderId="4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3" borderId="14" xfId="2" applyFont="1" applyFill="1" applyBorder="1" applyAlignment="1">
      <alignment horizontal="right" vertical="center" wrapText="1" indent="1" readingOrder="2"/>
    </xf>
    <xf numFmtId="3" fontId="14" fillId="3" borderId="0" xfId="1" applyNumberFormat="1" applyFont="1" applyFill="1" applyAlignment="1">
      <alignment horizontal="center" vertical="center"/>
    </xf>
    <xf numFmtId="3" fontId="11" fillId="3" borderId="14" xfId="1" applyNumberFormat="1" applyFont="1" applyFill="1" applyBorder="1" applyAlignment="1">
      <alignment horizontal="center" vertical="center"/>
    </xf>
    <xf numFmtId="3" fontId="12" fillId="3" borderId="14" xfId="1" applyNumberFormat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right" vertical="center" wrapText="1" indent="1"/>
    </xf>
    <xf numFmtId="3" fontId="12" fillId="3" borderId="4" xfId="1" applyNumberFormat="1" applyFont="1" applyFill="1" applyBorder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919B4A5C-D9E9-40F7-BBAC-1DBC9C90994A}"/>
    <cellStyle name="Normal 4" xfId="2" xr:uid="{5C09B1B0-F156-4ED8-89F2-7A57884B97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61595</xdr:colOff>
      <xdr:row>0</xdr:row>
      <xdr:rowOff>469443</xdr:rowOff>
    </xdr:from>
    <xdr:to>
      <xdr:col>1</xdr:col>
      <xdr:colOff>1781810</xdr:colOff>
      <xdr:row>0</xdr:row>
      <xdr:rowOff>1251854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4F54F0-AAEC-4A46-9500-B804EE4875B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619611004" y="469443"/>
          <a:ext cx="2792458" cy="782411"/>
        </a:xfrm>
        <a:prstGeom prst="rect">
          <a:avLst/>
        </a:prstGeom>
      </xdr:spPr>
    </xdr:pic>
    <xdr:clientData/>
  </xdr:twoCellAnchor>
  <xdr:twoCellAnchor editAs="oneCell">
    <xdr:from>
      <xdr:col>10</xdr:col>
      <xdr:colOff>938894</xdr:colOff>
      <xdr:row>0</xdr:row>
      <xdr:rowOff>504079</xdr:rowOff>
    </xdr:from>
    <xdr:to>
      <xdr:col>11</xdr:col>
      <xdr:colOff>872663</xdr:colOff>
      <xdr:row>0</xdr:row>
      <xdr:rowOff>1251854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3D21D6-4DFA-4B9B-A557-FD745A70A1A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604229680" y="504079"/>
          <a:ext cx="1599283" cy="747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2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2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شكل 01-01 Figure   "/>
      <sheetName val="Figure 01-02 شكل"/>
      <sheetName val="جدول  03-01 Tabl"/>
      <sheetName val="جدول 04 -01 Table"/>
      <sheetName val="جدول 05-01 Table "/>
      <sheetName val="جدول 06-01 Table"/>
      <sheetName val=" جدول 07-01 Table  "/>
      <sheetName val="جدول  08-01 Table "/>
      <sheetName val="الهرم السكاني2021"/>
      <sheetName val="جدول 10-01 "/>
      <sheetName val="جدول 11-01"/>
      <sheetName val="جدول  12-01 "/>
      <sheetName val="جدول  13-01"/>
      <sheetName val="جدول 14 -01"/>
      <sheetName val="جدول 16 -01  "/>
      <sheetName val="جدول 17 -01 Table"/>
      <sheetName val="جدول 18 -01 Table"/>
      <sheetName val="جدول 19 -01 Table"/>
      <sheetName val="جدول 20 -01 Table"/>
      <sheetName val="جدول 21 -01 Table  "/>
      <sheetName val="جدول 22 -01 Table"/>
      <sheetName val="جدول 23 -01 Table"/>
      <sheetName val="جدول 24 -01 Table"/>
      <sheetName val="جدول 25 -01 Table"/>
      <sheetName val="جدول 26-01 "/>
      <sheetName val="بيانات الرسومات"/>
    </sheetNames>
    <sheetDataSet>
      <sheetData sheetId="0"/>
      <sheetData sheetId="1"/>
      <sheetData sheetId="2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39399-7AD6-4B0E-9B13-6AD7D2C5909A}">
  <sheetPr>
    <tabColor theme="0" tint="-0.14999847407452621"/>
  </sheetPr>
  <dimension ref="A1:L19"/>
  <sheetViews>
    <sheetView showGridLines="0" rightToLeft="1" tabSelected="1" view="pageBreakPreview" zoomScale="40" zoomScaleNormal="75" zoomScaleSheetLayoutView="40" workbookViewId="0">
      <selection activeCell="I10" sqref="I10"/>
    </sheetView>
  </sheetViews>
  <sheetFormatPr defaultColWidth="7.9296875" defaultRowHeight="18.45" x14ac:dyDescent="1.05"/>
  <cols>
    <col min="1" max="1" width="13.1328125" style="1" customWidth="1"/>
    <col min="2" max="2" width="32.9296875" style="1" customWidth="1"/>
    <col min="3" max="3" width="18.19921875" style="1" customWidth="1"/>
    <col min="4" max="4" width="18.06640625" style="1" customWidth="1"/>
    <col min="5" max="5" width="19.33203125" style="1" customWidth="1"/>
    <col min="6" max="6" width="21.3984375" style="1" customWidth="1"/>
    <col min="7" max="7" width="11.53125" style="1" customWidth="1"/>
    <col min="8" max="8" width="21.3984375" style="1" customWidth="1"/>
    <col min="9" max="9" width="17.33203125" style="1" customWidth="1"/>
    <col min="10" max="10" width="18.9296875" style="1" customWidth="1"/>
    <col min="11" max="11" width="20.3984375" style="1" customWidth="1"/>
    <col min="12" max="12" width="11.73046875" style="1" customWidth="1"/>
    <col min="13" max="16384" width="7.9296875" style="1"/>
  </cols>
  <sheetData>
    <row r="1" spans="1:12" ht="149.6" customHeight="1" x14ac:dyDescent="1.05"/>
    <row r="2" spans="1:12" s="3" customFormat="1" ht="30.75" customHeight="1" x14ac:dyDescent="1.0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3" customFormat="1" ht="30.75" customHeight="1" x14ac:dyDescent="1.0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30.75" customHeight="1" x14ac:dyDescent="1.0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5" customHeight="1" x14ac:dyDescent="1.05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47.25" customHeight="1" x14ac:dyDescent="1.05">
      <c r="A6" s="7" t="s">
        <v>4</v>
      </c>
      <c r="B6" s="8" t="s">
        <v>21</v>
      </c>
      <c r="C6" s="42" t="s">
        <v>5</v>
      </c>
      <c r="D6" s="43"/>
      <c r="E6" s="43"/>
      <c r="F6" s="43"/>
      <c r="G6" s="44"/>
      <c r="H6" s="42" t="s">
        <v>6</v>
      </c>
      <c r="I6" s="43"/>
      <c r="J6" s="43"/>
      <c r="K6" s="43"/>
      <c r="L6" s="43"/>
    </row>
    <row r="7" spans="1:12" ht="47.25" customHeight="1" x14ac:dyDescent="1.05">
      <c r="A7" s="9"/>
      <c r="B7" s="10"/>
      <c r="C7" s="45" t="s">
        <v>7</v>
      </c>
      <c r="D7" s="46"/>
      <c r="E7" s="46"/>
      <c r="F7" s="46"/>
      <c r="G7" s="47" t="s">
        <v>8</v>
      </c>
      <c r="H7" s="45" t="s">
        <v>7</v>
      </c>
      <c r="I7" s="46"/>
      <c r="J7" s="46"/>
      <c r="K7" s="46"/>
      <c r="L7" s="47" t="s">
        <v>8</v>
      </c>
    </row>
    <row r="8" spans="1:12" ht="83.25" customHeight="1" x14ac:dyDescent="1.05">
      <c r="A8" s="11"/>
      <c r="B8" s="12"/>
      <c r="C8" s="13" t="s">
        <v>9</v>
      </c>
      <c r="D8" s="14" t="s">
        <v>10</v>
      </c>
      <c r="E8" s="13" t="s">
        <v>11</v>
      </c>
      <c r="F8" s="14" t="s">
        <v>12</v>
      </c>
      <c r="G8" s="48"/>
      <c r="H8" s="13" t="s">
        <v>19</v>
      </c>
      <c r="I8" s="15" t="s">
        <v>20</v>
      </c>
      <c r="J8" s="13" t="s">
        <v>11</v>
      </c>
      <c r="K8" s="15" t="s">
        <v>12</v>
      </c>
      <c r="L8" s="48"/>
    </row>
    <row r="9" spans="1:12" s="20" customFormat="1" ht="53.25" customHeight="1" x14ac:dyDescent="1.05">
      <c r="A9" s="16" t="s">
        <v>13</v>
      </c>
      <c r="B9" s="17" t="s">
        <v>9</v>
      </c>
      <c r="C9" s="18">
        <v>2</v>
      </c>
      <c r="D9" s="18">
        <v>14</v>
      </c>
      <c r="E9" s="18">
        <v>2</v>
      </c>
      <c r="F9" s="18">
        <v>5</v>
      </c>
      <c r="G9" s="19">
        <f>SUM(C9:F9)</f>
        <v>23</v>
      </c>
      <c r="H9" s="18">
        <v>7</v>
      </c>
      <c r="I9" s="18">
        <v>23</v>
      </c>
      <c r="J9" s="18">
        <v>4</v>
      </c>
      <c r="K9" s="18">
        <v>11</v>
      </c>
      <c r="L9" s="19">
        <f>SUM(H9:K9)</f>
        <v>45</v>
      </c>
    </row>
    <row r="10" spans="1:12" s="20" customFormat="1" ht="53.25" customHeight="1" x14ac:dyDescent="1.05">
      <c r="A10" s="21"/>
      <c r="B10" s="22" t="s">
        <v>10</v>
      </c>
      <c r="C10" s="23">
        <v>7</v>
      </c>
      <c r="D10" s="23">
        <v>152</v>
      </c>
      <c r="E10" s="23">
        <v>7</v>
      </c>
      <c r="F10" s="23">
        <v>119</v>
      </c>
      <c r="G10" s="24">
        <f>SUM(C10:F10)</f>
        <v>285</v>
      </c>
      <c r="H10" s="23">
        <v>19</v>
      </c>
      <c r="I10" s="23">
        <v>166</v>
      </c>
      <c r="J10" s="23">
        <v>6</v>
      </c>
      <c r="K10" s="23">
        <v>91</v>
      </c>
      <c r="L10" s="24">
        <f>SUM(H10:K10)</f>
        <v>282</v>
      </c>
    </row>
    <row r="11" spans="1:12" s="20" customFormat="1" ht="53.25" customHeight="1" x14ac:dyDescent="1.05">
      <c r="A11" s="21"/>
      <c r="B11" s="25" t="s">
        <v>11</v>
      </c>
      <c r="C11" s="26" t="s">
        <v>14</v>
      </c>
      <c r="D11" s="27">
        <v>12</v>
      </c>
      <c r="E11" s="27">
        <v>2</v>
      </c>
      <c r="F11" s="27">
        <v>18</v>
      </c>
      <c r="G11" s="28">
        <f>SUM(C11:F11)</f>
        <v>32</v>
      </c>
      <c r="H11" s="27">
        <v>1</v>
      </c>
      <c r="I11" s="27">
        <v>22</v>
      </c>
      <c r="J11" s="27">
        <v>5</v>
      </c>
      <c r="K11" s="27">
        <v>14</v>
      </c>
      <c r="L11" s="28">
        <f>SUM(H11:K11)</f>
        <v>42</v>
      </c>
    </row>
    <row r="12" spans="1:12" s="20" customFormat="1" ht="64.5" customHeight="1" x14ac:dyDescent="1.05">
      <c r="A12" s="21"/>
      <c r="B12" s="22" t="s">
        <v>12</v>
      </c>
      <c r="C12" s="23">
        <v>10</v>
      </c>
      <c r="D12" s="23">
        <v>85</v>
      </c>
      <c r="E12" s="23">
        <v>9</v>
      </c>
      <c r="F12" s="23">
        <v>508</v>
      </c>
      <c r="G12" s="24">
        <f>SUM(C12:F12)</f>
        <v>612</v>
      </c>
      <c r="H12" s="23">
        <v>5</v>
      </c>
      <c r="I12" s="23">
        <v>100</v>
      </c>
      <c r="J12" s="23">
        <v>9</v>
      </c>
      <c r="K12" s="23">
        <v>228</v>
      </c>
      <c r="L12" s="24">
        <f>SUM(H12:K12)</f>
        <v>342</v>
      </c>
    </row>
    <row r="13" spans="1:12" s="32" customFormat="1" ht="53.25" customHeight="1" x14ac:dyDescent="1.05">
      <c r="A13" s="29"/>
      <c r="B13" s="30" t="s">
        <v>15</v>
      </c>
      <c r="C13" s="31">
        <f>SUM(C9:C12)</f>
        <v>19</v>
      </c>
      <c r="D13" s="31">
        <f t="shared" ref="D13:E13" si="0">SUM(D9:D12)</f>
        <v>263</v>
      </c>
      <c r="E13" s="31">
        <f t="shared" si="0"/>
        <v>20</v>
      </c>
      <c r="F13" s="31">
        <f>SUM(F9:F12)</f>
        <v>650</v>
      </c>
      <c r="G13" s="31">
        <f>SUM(G9:G12)</f>
        <v>952</v>
      </c>
      <c r="H13" s="31">
        <f>SUM(H9:H12)</f>
        <v>32</v>
      </c>
      <c r="I13" s="31">
        <f t="shared" ref="I13:J13" si="1">SUM(I9:I12)</f>
        <v>311</v>
      </c>
      <c r="J13" s="31">
        <f t="shared" si="1"/>
        <v>24</v>
      </c>
      <c r="K13" s="31">
        <f>SUM(K9:K12)</f>
        <v>344</v>
      </c>
      <c r="L13" s="31">
        <f>SUM(L9:L12)</f>
        <v>711</v>
      </c>
    </row>
    <row r="14" spans="1:12" s="20" customFormat="1" ht="53.25" customHeight="1" x14ac:dyDescent="1.05">
      <c r="A14" s="16" t="s">
        <v>16</v>
      </c>
      <c r="B14" s="33" t="s">
        <v>9</v>
      </c>
      <c r="C14" s="34" t="s">
        <v>14</v>
      </c>
      <c r="D14" s="35">
        <v>4</v>
      </c>
      <c r="E14" s="34" t="s">
        <v>14</v>
      </c>
      <c r="F14" s="35">
        <v>1</v>
      </c>
      <c r="G14" s="36">
        <f>SUM(C14:F14)</f>
        <v>5</v>
      </c>
      <c r="H14" s="35">
        <v>23</v>
      </c>
      <c r="I14" s="35">
        <v>25</v>
      </c>
      <c r="J14" s="35">
        <v>1</v>
      </c>
      <c r="K14" s="35">
        <v>20</v>
      </c>
      <c r="L14" s="36">
        <f>SUM(H14:K14)</f>
        <v>69</v>
      </c>
    </row>
    <row r="15" spans="1:12" s="20" customFormat="1" ht="53.25" customHeight="1" x14ac:dyDescent="1.05">
      <c r="A15" s="21"/>
      <c r="B15" s="25" t="s">
        <v>10</v>
      </c>
      <c r="C15" s="27">
        <v>1</v>
      </c>
      <c r="D15" s="27">
        <v>33</v>
      </c>
      <c r="E15" s="27">
        <v>4</v>
      </c>
      <c r="F15" s="27">
        <v>27</v>
      </c>
      <c r="G15" s="28">
        <f>SUM(C15:F15)</f>
        <v>65</v>
      </c>
      <c r="H15" s="27">
        <v>22</v>
      </c>
      <c r="I15" s="27">
        <v>488</v>
      </c>
      <c r="J15" s="27">
        <v>31</v>
      </c>
      <c r="K15" s="27">
        <v>292</v>
      </c>
      <c r="L15" s="28">
        <f>SUM(H15:K15)</f>
        <v>833</v>
      </c>
    </row>
    <row r="16" spans="1:12" s="20" customFormat="1" ht="53.25" customHeight="1" x14ac:dyDescent="1.05">
      <c r="A16" s="21"/>
      <c r="B16" s="22" t="s">
        <v>11</v>
      </c>
      <c r="C16" s="34" t="s">
        <v>14</v>
      </c>
      <c r="D16" s="23">
        <v>3</v>
      </c>
      <c r="E16" s="34" t="s">
        <v>14</v>
      </c>
      <c r="F16" s="23">
        <v>3</v>
      </c>
      <c r="G16" s="24">
        <f>SUM(C16:F16)</f>
        <v>6</v>
      </c>
      <c r="H16" s="23">
        <v>6</v>
      </c>
      <c r="I16" s="23">
        <v>34</v>
      </c>
      <c r="J16" s="23">
        <v>49</v>
      </c>
      <c r="K16" s="23">
        <v>71</v>
      </c>
      <c r="L16" s="24">
        <f>SUM(H16:K16)</f>
        <v>160</v>
      </c>
    </row>
    <row r="17" spans="1:12" s="20" customFormat="1" ht="64.5" customHeight="1" x14ac:dyDescent="1.05">
      <c r="A17" s="21"/>
      <c r="B17" s="25" t="s">
        <v>12</v>
      </c>
      <c r="C17" s="27">
        <v>1</v>
      </c>
      <c r="D17" s="27">
        <v>15</v>
      </c>
      <c r="E17" s="27">
        <v>4</v>
      </c>
      <c r="F17" s="27">
        <v>74</v>
      </c>
      <c r="G17" s="28">
        <f>SUM(C17:F17)</f>
        <v>94</v>
      </c>
      <c r="H17" s="27">
        <v>16</v>
      </c>
      <c r="I17" s="27">
        <v>377</v>
      </c>
      <c r="J17" s="27">
        <v>71</v>
      </c>
      <c r="K17" s="27">
        <v>2360</v>
      </c>
      <c r="L17" s="28">
        <f>SUM(H17:K17)</f>
        <v>2824</v>
      </c>
    </row>
    <row r="18" spans="1:12" s="32" customFormat="1" ht="53.25" customHeight="1" x14ac:dyDescent="1.05">
      <c r="A18" s="29"/>
      <c r="B18" s="37" t="s">
        <v>15</v>
      </c>
      <c r="C18" s="38">
        <f>SUM(C14:C17)</f>
        <v>2</v>
      </c>
      <c r="D18" s="38">
        <f t="shared" ref="D18:F18" si="2">SUM(D14:D17)</f>
        <v>55</v>
      </c>
      <c r="E18" s="38">
        <f t="shared" si="2"/>
        <v>8</v>
      </c>
      <c r="F18" s="38">
        <f t="shared" si="2"/>
        <v>105</v>
      </c>
      <c r="G18" s="38">
        <f>SUM(G14:G17)</f>
        <v>170</v>
      </c>
      <c r="H18" s="38">
        <f>SUM(H14:H17)</f>
        <v>67</v>
      </c>
      <c r="I18" s="38">
        <f t="shared" ref="I18:J18" si="3">SUM(I14:I17)</f>
        <v>924</v>
      </c>
      <c r="J18" s="38">
        <f t="shared" si="3"/>
        <v>152</v>
      </c>
      <c r="K18" s="38">
        <f>SUM(K14:K17)</f>
        <v>2743</v>
      </c>
      <c r="L18" s="38">
        <f>SUM(L14:L17)</f>
        <v>3886</v>
      </c>
    </row>
    <row r="19" spans="1:12" s="40" customFormat="1" ht="28.5" customHeight="1" x14ac:dyDescent="1.05">
      <c r="A19" s="39" t="s">
        <v>17</v>
      </c>
      <c r="C19" s="39"/>
      <c r="D19" s="39"/>
      <c r="E19" s="39"/>
      <c r="F19" s="39"/>
      <c r="G19" s="41"/>
      <c r="H19" s="39"/>
      <c r="I19" s="39"/>
      <c r="J19" s="39"/>
      <c r="K19" s="39"/>
      <c r="L19" s="41" t="s">
        <v>18</v>
      </c>
    </row>
  </sheetData>
  <mergeCells count="13">
    <mergeCell ref="L7:L8"/>
    <mergeCell ref="A9:A13"/>
    <mergeCell ref="A14:A18"/>
    <mergeCell ref="A2:L2"/>
    <mergeCell ref="A3:L3"/>
    <mergeCell ref="A4:L4"/>
    <mergeCell ref="A6:A8"/>
    <mergeCell ref="B6:B8"/>
    <mergeCell ref="C6:G6"/>
    <mergeCell ref="H6:L6"/>
    <mergeCell ref="C7:F7"/>
    <mergeCell ref="G7:G8"/>
    <mergeCell ref="H7:K7"/>
  </mergeCells>
  <printOptions horizontalCentered="1"/>
  <pageMargins left="0" right="0" top="0" bottom="0" header="0" footer="0.25"/>
  <pageSetup paperSize="9" scale="55" orientation="landscape" r:id="rId1"/>
  <headerFooter alignWithMargins="0"/>
  <rowBreaks count="1" manualBreakCount="1">
    <brk id="19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عقود الزواج المسجلة حسب الجنسية والمستوى التعليمي للزوج والزوجة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B939E0B0-C24C-4F10-BDBD-1D992FC9CCF3}"/>
</file>

<file path=customXml/itemProps2.xml><?xml version="1.0" encoding="utf-8"?>
<ds:datastoreItem xmlns:ds="http://schemas.openxmlformats.org/officeDocument/2006/customXml" ds:itemID="{612FBD09-7EC8-48B5-9A83-C0F41C59AAF1}"/>
</file>

<file path=customXml/itemProps3.xml><?xml version="1.0" encoding="utf-8"?>
<ds:datastoreItem xmlns:ds="http://schemas.openxmlformats.org/officeDocument/2006/customXml" ds:itemID="{6AD8F18C-9075-4022-9F2B-9E05B35B8787}"/>
</file>

<file path=customXml/itemProps4.xml><?xml version="1.0" encoding="utf-8"?>
<ds:datastoreItem xmlns:ds="http://schemas.openxmlformats.org/officeDocument/2006/customXml" ds:itemID="{208674D2-2C38-42A0-A597-E40741EC5D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21 -01 Table</vt:lpstr>
      <vt:lpstr>'جدول 21 -01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Marriage Contracts by Nationality and Educational Status of Spouse</dc:title>
  <dc:creator>Afaf Kamal Mahmood</dc:creator>
  <cp:lastModifiedBy>Afaf Kamal Mahmood</cp:lastModifiedBy>
  <cp:lastPrinted>2023-05-04T06:14:29Z</cp:lastPrinted>
  <dcterms:created xsi:type="dcterms:W3CDTF">2023-05-04T06:12:07Z</dcterms:created>
  <dcterms:modified xsi:type="dcterms:W3CDTF">2023-05-04T06:15:44Z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