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E0DD24FB-08CF-4073-BDD4-802DC75824E5}" xr6:coauthVersionLast="47" xr6:coauthVersionMax="47" xr10:uidLastSave="{00000000-0000-0000-0000-000000000000}"/>
  <bookViews>
    <workbookView xWindow="-103" yWindow="-103" windowWidth="16663" windowHeight="8743" xr2:uid="{B415FF29-C93D-4F55-8CDF-AA1096E81B06}"/>
  </bookViews>
  <sheets>
    <sheet name="جدول 18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18 -01 Table'!$A$1:$R$26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P25" i="1"/>
  <c r="R25" i="1" s="1"/>
  <c r="O25" i="1"/>
  <c r="N25" i="1"/>
  <c r="M25" i="1"/>
  <c r="L25" i="1"/>
  <c r="K25" i="1"/>
  <c r="I25" i="1"/>
  <c r="H25" i="1"/>
  <c r="G25" i="1"/>
  <c r="F25" i="1"/>
  <c r="E25" i="1"/>
  <c r="D25" i="1"/>
  <c r="C25" i="1"/>
  <c r="R24" i="1"/>
  <c r="J24" i="1"/>
  <c r="R23" i="1"/>
  <c r="J23" i="1"/>
  <c r="R22" i="1"/>
  <c r="J22" i="1"/>
  <c r="R21" i="1"/>
  <c r="J21" i="1"/>
  <c r="R20" i="1"/>
  <c r="J20" i="1"/>
  <c r="J25" i="1" s="1"/>
  <c r="R19" i="1"/>
  <c r="J19" i="1"/>
  <c r="R18" i="1"/>
  <c r="J18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R16" i="1"/>
  <c r="J16" i="1"/>
  <c r="R15" i="1"/>
  <c r="J15" i="1"/>
  <c r="R14" i="1"/>
  <c r="J14" i="1"/>
  <c r="R13" i="1"/>
  <c r="J13" i="1"/>
  <c r="R12" i="1"/>
  <c r="J12" i="1"/>
  <c r="R11" i="1"/>
  <c r="R17" i="1" s="1"/>
  <c r="J11" i="1"/>
  <c r="J10" i="1"/>
  <c r="J17" i="1" s="1"/>
</calcChain>
</file>

<file path=xl/sharedStrings.xml><?xml version="1.0" encoding="utf-8"?>
<sst xmlns="http://schemas.openxmlformats.org/spreadsheetml/2006/main" count="88" uniqueCount="29">
  <si>
    <t>عقود الزواج المسجلة حسب الجنسية والفئة العمرية للزوج والزوجة - إمارة دبي</t>
  </si>
  <si>
    <t>Registered Marriage Contracts by Nationality and Age Group of Spouse - Emirate of Dubai</t>
  </si>
  <si>
    <r>
      <t xml:space="preserve"> (2022) </t>
    </r>
    <r>
      <rPr>
        <b/>
        <sz val="1"/>
        <rFont val="Dubai"/>
        <family val="2"/>
      </rPr>
      <t>`</t>
    </r>
  </si>
  <si>
    <t>جـــدول ( 18 - 01 ) Table</t>
  </si>
  <si>
    <t>الجنسية Nationality</t>
  </si>
  <si>
    <t>الفئة العمرية للزوج
Husband's Age Group</t>
  </si>
  <si>
    <t>إماراتية  Emirati Wife</t>
  </si>
  <si>
    <t>غير إماراتية  Non Emirati Wife</t>
  </si>
  <si>
    <t>الفئة العمرية للزوجة    Wife's Age Group</t>
  </si>
  <si>
    <t>المجموع
Total</t>
  </si>
  <si>
    <t>19-</t>
  </si>
  <si>
    <t>20 - 24</t>
  </si>
  <si>
    <t>25 - 29</t>
  </si>
  <si>
    <t>30 - 34</t>
  </si>
  <si>
    <t>35 - 39</t>
  </si>
  <si>
    <t>40 - 44</t>
  </si>
  <si>
    <t>45+</t>
  </si>
  <si>
    <t xml:space="preserve">زوج إماراتي Emirati Husband </t>
  </si>
  <si>
    <t>-</t>
  </si>
  <si>
    <t>24 - 20</t>
  </si>
  <si>
    <t>29 - 25</t>
  </si>
  <si>
    <t>34 - 30</t>
  </si>
  <si>
    <t>39 - 35</t>
  </si>
  <si>
    <t>44 - 40</t>
  </si>
  <si>
    <t>+45</t>
  </si>
  <si>
    <t xml:space="preserve">المجموع   Total </t>
  </si>
  <si>
    <t xml:space="preserve">زوج غير إماراتي Non Emirati Husband   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</si>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</sst>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color rgb="FF454545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hair">
        <color theme="1"/>
      </bottom>
      <diagonal/>
    </border>
    <border>
      <left/>
      <right/>
      <top/>
      <bottom style="medium">
        <color rgb="FFEFEFEF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Continuous" vertical="center"/>
    </xf>
    <xf numFmtId="0" fontId="7" fillId="2" borderId="0" xfId="1" applyFont="1" applyFill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/>
    </xf>
    <xf numFmtId="3" fontId="8" fillId="4" borderId="14" xfId="1" applyNumberFormat="1" applyFont="1" applyFill="1" applyBorder="1" applyAlignment="1">
      <alignment horizontal="center" vertical="center"/>
    </xf>
    <xf numFmtId="3" fontId="6" fillId="4" borderId="13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/>
    </xf>
    <xf numFmtId="3" fontId="8" fillId="3" borderId="15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49" fontId="6" fillId="4" borderId="0" xfId="1" applyNumberFormat="1" applyFont="1" applyFill="1" applyAlignment="1">
      <alignment horizontal="center" vertical="center"/>
    </xf>
    <xf numFmtId="3" fontId="8" fillId="4" borderId="15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3" fontId="9" fillId="4" borderId="0" xfId="1" applyNumberFormat="1" applyFont="1" applyFill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" fontId="8" fillId="4" borderId="13" xfId="1" applyNumberFormat="1" applyFont="1" applyFill="1" applyBorder="1" applyAlignment="1">
      <alignment horizontal="center" vertical="center"/>
    </xf>
    <xf numFmtId="3" fontId="8" fillId="4" borderId="17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2">
    <cellStyle name="Normal" xfId="0" builtinId="0"/>
    <cellStyle name="Normal 2" xfId="1" xr:uid="{628E73D7-0AC4-4379-BC0E-6255F8AF4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432526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F2E88A-F8AA-4D41-B14F-989E6BE69C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09845974" y="0"/>
          <a:ext cx="2881812" cy="548640"/>
        </a:xfrm>
        <a:prstGeom prst="rect">
          <a:avLst/>
        </a:prstGeom>
      </xdr:spPr>
    </xdr:pic>
    <xdr:clientData/>
  </xdr:twoCellAnchor>
  <xdr:twoCellAnchor editAs="oneCell">
    <xdr:from>
      <xdr:col>15</xdr:col>
      <xdr:colOff>615789</xdr:colOff>
      <xdr:row>0</xdr:row>
      <xdr:rowOff>21878</xdr:rowOff>
    </xdr:from>
    <xdr:to>
      <xdr:col>18</xdr:col>
      <xdr:colOff>8060</xdr:colOff>
      <xdr:row>0</xdr:row>
      <xdr:rowOff>570518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69A5B5-B3DA-4B73-ADE4-2536E3F0E50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0250140" y="21878"/>
          <a:ext cx="1368028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4A575-F406-4162-AC79-0A22D1AA5752}">
  <sheetPr>
    <tabColor theme="0" tint="-0.14999847407452621"/>
  </sheetPr>
  <dimension ref="A1:R26"/>
  <sheetViews>
    <sheetView showGridLines="0" rightToLeft="1" tabSelected="1" view="pageBreakPreview" topLeftCell="A18" zoomScale="80" zoomScaleNormal="75" zoomScaleSheetLayoutView="80" workbookViewId="0">
      <selection activeCell="H16" sqref="H16"/>
    </sheetView>
  </sheetViews>
  <sheetFormatPr defaultColWidth="7.9296875" defaultRowHeight="18.45" x14ac:dyDescent="1.05"/>
  <cols>
    <col min="1" max="1" width="10.1328125" style="1" customWidth="1"/>
    <col min="2" max="2" width="12.59765625" style="1" customWidth="1"/>
    <col min="3" max="3" width="7.265625" style="1" customWidth="1"/>
    <col min="4" max="4" width="8.9296875" style="1" customWidth="1"/>
    <col min="5" max="5" width="9.265625" style="1" customWidth="1"/>
    <col min="6" max="8" width="8.3984375" style="1" customWidth="1"/>
    <col min="9" max="9" width="6.796875" style="1" customWidth="1"/>
    <col min="10" max="10" width="8.3984375" style="1" customWidth="1"/>
    <col min="11" max="11" width="6.33203125" style="1" customWidth="1"/>
    <col min="12" max="16" width="8.3984375" style="1" customWidth="1"/>
    <col min="17" max="17" width="7.3984375" style="1" customWidth="1"/>
    <col min="18" max="18" width="8.3984375" style="1" customWidth="1"/>
    <col min="19" max="16384" width="7.9296875" style="1"/>
  </cols>
  <sheetData>
    <row r="1" spans="1:18" ht="57" customHeight="1" x14ac:dyDescent="1.05"/>
    <row r="2" spans="1:18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21.75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3" customFormat="1" ht="21.75" customHeight="1" x14ac:dyDescent="1.0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hidden="1" customHeight="1" x14ac:dyDescent="1.0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25" customHeight="1" x14ac:dyDescent="1.0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" customHeight="1" x14ac:dyDescent="1.05">
      <c r="A7" s="8" t="s">
        <v>4</v>
      </c>
      <c r="B7" s="9" t="s">
        <v>5</v>
      </c>
      <c r="C7" s="10" t="s">
        <v>6</v>
      </c>
      <c r="D7" s="11"/>
      <c r="E7" s="11"/>
      <c r="F7" s="11"/>
      <c r="G7" s="11"/>
      <c r="H7" s="11"/>
      <c r="I7" s="11"/>
      <c r="J7" s="12"/>
      <c r="K7" s="10" t="s">
        <v>7</v>
      </c>
      <c r="L7" s="11"/>
      <c r="M7" s="11"/>
      <c r="N7" s="11"/>
      <c r="O7" s="11"/>
      <c r="P7" s="11"/>
      <c r="Q7" s="11"/>
      <c r="R7" s="11"/>
    </row>
    <row r="8" spans="1:18" ht="29.25" customHeight="1" x14ac:dyDescent="1.05">
      <c r="A8" s="13"/>
      <c r="B8" s="14"/>
      <c r="C8" s="15" t="s">
        <v>8</v>
      </c>
      <c r="D8" s="16"/>
      <c r="E8" s="16"/>
      <c r="F8" s="16"/>
      <c r="G8" s="16"/>
      <c r="H8" s="16"/>
      <c r="I8" s="17"/>
      <c r="J8" s="18" t="s">
        <v>9</v>
      </c>
      <c r="K8" s="15" t="s">
        <v>8</v>
      </c>
      <c r="L8" s="16"/>
      <c r="M8" s="16"/>
      <c r="N8" s="16"/>
      <c r="O8" s="16"/>
      <c r="P8" s="16"/>
      <c r="Q8" s="17"/>
      <c r="R8" s="18" t="s">
        <v>9</v>
      </c>
    </row>
    <row r="9" spans="1:18" ht="37.5" customHeight="1" x14ac:dyDescent="1.05">
      <c r="A9" s="19"/>
      <c r="B9" s="20"/>
      <c r="C9" s="21" t="s">
        <v>10</v>
      </c>
      <c r="D9" s="22" t="s">
        <v>11</v>
      </c>
      <c r="E9" s="22" t="s">
        <v>12</v>
      </c>
      <c r="F9" s="22" t="s">
        <v>13</v>
      </c>
      <c r="G9" s="22" t="s">
        <v>14</v>
      </c>
      <c r="H9" s="22" t="s">
        <v>15</v>
      </c>
      <c r="I9" s="21" t="s">
        <v>16</v>
      </c>
      <c r="J9" s="23"/>
      <c r="K9" s="21" t="s">
        <v>10</v>
      </c>
      <c r="L9" s="22" t="s">
        <v>11</v>
      </c>
      <c r="M9" s="22" t="s">
        <v>12</v>
      </c>
      <c r="N9" s="22" t="s">
        <v>13</v>
      </c>
      <c r="O9" s="22" t="s">
        <v>14</v>
      </c>
      <c r="P9" s="22" t="s">
        <v>15</v>
      </c>
      <c r="Q9" s="21" t="s">
        <v>16</v>
      </c>
      <c r="R9" s="23"/>
    </row>
    <row r="10" spans="1:18" ht="29.15" customHeight="1" thickBot="1" x14ac:dyDescent="1.1000000000000001">
      <c r="A10" s="8" t="s">
        <v>17</v>
      </c>
      <c r="B10" s="24" t="s">
        <v>10</v>
      </c>
      <c r="C10" s="25">
        <v>5</v>
      </c>
      <c r="D10" s="25">
        <v>1</v>
      </c>
      <c r="E10" s="25" t="s">
        <v>18</v>
      </c>
      <c r="F10" s="25" t="s">
        <v>18</v>
      </c>
      <c r="G10" s="25" t="s">
        <v>18</v>
      </c>
      <c r="H10" s="25" t="s">
        <v>18</v>
      </c>
      <c r="I10" s="25" t="s">
        <v>18</v>
      </c>
      <c r="J10" s="26">
        <f>SUM(C10:I10)</f>
        <v>6</v>
      </c>
      <c r="K10" s="25" t="s">
        <v>18</v>
      </c>
      <c r="L10" s="25" t="s">
        <v>18</v>
      </c>
      <c r="M10" s="25" t="s">
        <v>18</v>
      </c>
      <c r="N10" s="25" t="s">
        <v>18</v>
      </c>
      <c r="O10" s="25" t="s">
        <v>18</v>
      </c>
      <c r="P10" s="25" t="s">
        <v>18</v>
      </c>
      <c r="Q10" s="25" t="s">
        <v>18</v>
      </c>
      <c r="R10" s="26" t="s">
        <v>18</v>
      </c>
    </row>
    <row r="11" spans="1:18" ht="29.15" customHeight="1" thickBot="1" x14ac:dyDescent="1.1000000000000001">
      <c r="A11" s="13"/>
      <c r="B11" s="27" t="s">
        <v>19</v>
      </c>
      <c r="C11" s="28">
        <v>29</v>
      </c>
      <c r="D11" s="28">
        <v>117</v>
      </c>
      <c r="E11" s="28">
        <v>36</v>
      </c>
      <c r="F11" s="28">
        <v>6</v>
      </c>
      <c r="G11" s="29">
        <v>1</v>
      </c>
      <c r="H11" s="29">
        <v>1</v>
      </c>
      <c r="I11" s="29" t="s">
        <v>18</v>
      </c>
      <c r="J11" s="30">
        <f t="shared" ref="J11:J16" si="0">SUM(C11:I11)</f>
        <v>190</v>
      </c>
      <c r="K11" s="31">
        <v>10</v>
      </c>
      <c r="L11" s="31">
        <v>30</v>
      </c>
      <c r="M11" s="31">
        <v>9</v>
      </c>
      <c r="N11" s="31">
        <v>2</v>
      </c>
      <c r="O11" s="29" t="s">
        <v>18</v>
      </c>
      <c r="P11" s="29" t="s">
        <v>18</v>
      </c>
      <c r="Q11" s="29" t="s">
        <v>18</v>
      </c>
      <c r="R11" s="30">
        <f>SUM(K11:Q11)</f>
        <v>51</v>
      </c>
    </row>
    <row r="12" spans="1:18" ht="29.15" customHeight="1" thickBot="1" x14ac:dyDescent="1.1000000000000001">
      <c r="A12" s="13"/>
      <c r="B12" s="32" t="s">
        <v>20</v>
      </c>
      <c r="C12" s="33">
        <v>18</v>
      </c>
      <c r="D12" s="34">
        <v>166</v>
      </c>
      <c r="E12" s="33">
        <v>164</v>
      </c>
      <c r="F12" s="33">
        <v>30</v>
      </c>
      <c r="G12" s="33">
        <v>7</v>
      </c>
      <c r="H12" s="33" t="s">
        <v>18</v>
      </c>
      <c r="I12" s="33" t="s">
        <v>18</v>
      </c>
      <c r="J12" s="35">
        <f t="shared" si="0"/>
        <v>385</v>
      </c>
      <c r="K12" s="36">
        <v>8</v>
      </c>
      <c r="L12" s="36">
        <v>50</v>
      </c>
      <c r="M12" s="36">
        <v>66</v>
      </c>
      <c r="N12" s="36">
        <v>27</v>
      </c>
      <c r="O12" s="36">
        <v>4</v>
      </c>
      <c r="P12" s="36">
        <v>1</v>
      </c>
      <c r="Q12" s="36" t="s">
        <v>18</v>
      </c>
      <c r="R12" s="35">
        <f t="shared" ref="R12:R16" si="1">SUM(K12:Q12)</f>
        <v>156</v>
      </c>
    </row>
    <row r="13" spans="1:18" ht="29.15" customHeight="1" thickBot="1" x14ac:dyDescent="1.1000000000000001">
      <c r="A13" s="13"/>
      <c r="B13" s="27" t="s">
        <v>21</v>
      </c>
      <c r="C13" s="28">
        <v>2</v>
      </c>
      <c r="D13" s="28">
        <v>37</v>
      </c>
      <c r="E13" s="28">
        <v>73</v>
      </c>
      <c r="F13" s="28">
        <v>43</v>
      </c>
      <c r="G13" s="28">
        <v>16</v>
      </c>
      <c r="H13" s="28">
        <v>1</v>
      </c>
      <c r="I13" s="37">
        <v>2</v>
      </c>
      <c r="J13" s="30">
        <f t="shared" si="0"/>
        <v>174</v>
      </c>
      <c r="K13" s="31">
        <v>5</v>
      </c>
      <c r="L13" s="31">
        <v>28</v>
      </c>
      <c r="M13" s="31">
        <v>41</v>
      </c>
      <c r="N13" s="31">
        <v>48</v>
      </c>
      <c r="O13" s="31">
        <v>18</v>
      </c>
      <c r="P13" s="31">
        <v>6</v>
      </c>
      <c r="Q13" s="29" t="s">
        <v>18</v>
      </c>
      <c r="R13" s="30">
        <f t="shared" si="1"/>
        <v>146</v>
      </c>
    </row>
    <row r="14" spans="1:18" ht="29.15" customHeight="1" thickBot="1" x14ac:dyDescent="1.1000000000000001">
      <c r="A14" s="13"/>
      <c r="B14" s="32" t="s">
        <v>22</v>
      </c>
      <c r="C14" s="38">
        <v>2</v>
      </c>
      <c r="D14" s="34">
        <v>5</v>
      </c>
      <c r="E14" s="33">
        <v>24</v>
      </c>
      <c r="F14" s="33">
        <v>29</v>
      </c>
      <c r="G14" s="33">
        <v>21</v>
      </c>
      <c r="H14" s="33">
        <v>3</v>
      </c>
      <c r="I14" s="38">
        <v>2</v>
      </c>
      <c r="J14" s="35">
        <f t="shared" si="0"/>
        <v>86</v>
      </c>
      <c r="K14" s="39">
        <v>6</v>
      </c>
      <c r="L14" s="36">
        <v>18</v>
      </c>
      <c r="M14" s="36">
        <v>24</v>
      </c>
      <c r="N14" s="36">
        <v>33</v>
      </c>
      <c r="O14" s="36">
        <v>21</v>
      </c>
      <c r="P14" s="36">
        <v>9</v>
      </c>
      <c r="Q14" s="36">
        <v>2</v>
      </c>
      <c r="R14" s="35">
        <f t="shared" si="1"/>
        <v>113</v>
      </c>
    </row>
    <row r="15" spans="1:18" ht="29.15" customHeight="1" thickBot="1" x14ac:dyDescent="1.1000000000000001">
      <c r="A15" s="13"/>
      <c r="B15" s="27" t="s">
        <v>23</v>
      </c>
      <c r="C15" s="29" t="s">
        <v>18</v>
      </c>
      <c r="D15" s="37">
        <v>2</v>
      </c>
      <c r="E15" s="28">
        <v>10</v>
      </c>
      <c r="F15" s="28">
        <v>12</v>
      </c>
      <c r="G15" s="28">
        <v>21</v>
      </c>
      <c r="H15" s="28">
        <v>14</v>
      </c>
      <c r="I15" s="37">
        <v>5</v>
      </c>
      <c r="J15" s="30">
        <f t="shared" si="0"/>
        <v>64</v>
      </c>
      <c r="K15" s="40">
        <v>4</v>
      </c>
      <c r="L15" s="31">
        <v>7</v>
      </c>
      <c r="M15" s="31">
        <v>12</v>
      </c>
      <c r="N15" s="31">
        <v>30</v>
      </c>
      <c r="O15" s="31">
        <v>14</v>
      </c>
      <c r="P15" s="31">
        <v>8</v>
      </c>
      <c r="Q15" s="31">
        <v>3</v>
      </c>
      <c r="R15" s="30">
        <f t="shared" si="1"/>
        <v>78</v>
      </c>
    </row>
    <row r="16" spans="1:18" ht="29.15" customHeight="1" x14ac:dyDescent="1.05">
      <c r="A16" s="13"/>
      <c r="B16" s="32" t="s">
        <v>24</v>
      </c>
      <c r="C16" s="41">
        <v>1</v>
      </c>
      <c r="D16" s="41" t="s">
        <v>18</v>
      </c>
      <c r="E16" s="42">
        <v>5</v>
      </c>
      <c r="F16" s="42">
        <v>8</v>
      </c>
      <c r="G16" s="42">
        <v>10</v>
      </c>
      <c r="H16" s="42">
        <v>10</v>
      </c>
      <c r="I16" s="42">
        <v>13</v>
      </c>
      <c r="J16" s="35">
        <f t="shared" si="0"/>
        <v>47</v>
      </c>
      <c r="K16" s="39">
        <v>3</v>
      </c>
      <c r="L16" s="39">
        <v>22</v>
      </c>
      <c r="M16" s="39">
        <v>33</v>
      </c>
      <c r="N16" s="39">
        <v>33</v>
      </c>
      <c r="O16" s="39">
        <v>32</v>
      </c>
      <c r="P16" s="39">
        <v>24</v>
      </c>
      <c r="Q16" s="36">
        <v>20</v>
      </c>
      <c r="R16" s="35">
        <f t="shared" si="1"/>
        <v>167</v>
      </c>
    </row>
    <row r="17" spans="1:18" s="45" customFormat="1" ht="29.15" customHeight="1" x14ac:dyDescent="1.05">
      <c r="A17" s="19"/>
      <c r="B17" s="43" t="s">
        <v>25</v>
      </c>
      <c r="C17" s="44">
        <f>SUM(C10:C16)</f>
        <v>57</v>
      </c>
      <c r="D17" s="44">
        <f t="shared" ref="D17:Q17" si="2">SUM(D10:D16)</f>
        <v>328</v>
      </c>
      <c r="E17" s="44">
        <f t="shared" si="2"/>
        <v>312</v>
      </c>
      <c r="F17" s="44">
        <f t="shared" si="2"/>
        <v>128</v>
      </c>
      <c r="G17" s="44">
        <f t="shared" si="2"/>
        <v>76</v>
      </c>
      <c r="H17" s="44">
        <f t="shared" si="2"/>
        <v>29</v>
      </c>
      <c r="I17" s="44">
        <f t="shared" si="2"/>
        <v>22</v>
      </c>
      <c r="J17" s="44">
        <f t="shared" si="2"/>
        <v>952</v>
      </c>
      <c r="K17" s="44">
        <f t="shared" si="2"/>
        <v>36</v>
      </c>
      <c r="L17" s="44">
        <f t="shared" si="2"/>
        <v>155</v>
      </c>
      <c r="M17" s="44">
        <f t="shared" si="2"/>
        <v>185</v>
      </c>
      <c r="N17" s="44">
        <f t="shared" si="2"/>
        <v>173</v>
      </c>
      <c r="O17" s="44">
        <f t="shared" si="2"/>
        <v>89</v>
      </c>
      <c r="P17" s="44">
        <f t="shared" si="2"/>
        <v>48</v>
      </c>
      <c r="Q17" s="44">
        <f t="shared" si="2"/>
        <v>25</v>
      </c>
      <c r="R17" s="44">
        <f>SUM(R10:R16)</f>
        <v>711</v>
      </c>
    </row>
    <row r="18" spans="1:18" ht="29.15" customHeight="1" thickBot="1" x14ac:dyDescent="1.1000000000000001">
      <c r="A18" s="8" t="s">
        <v>26</v>
      </c>
      <c r="B18" s="24" t="s">
        <v>10</v>
      </c>
      <c r="C18" s="25" t="s">
        <v>18</v>
      </c>
      <c r="D18" s="46">
        <v>1</v>
      </c>
      <c r="E18" s="25" t="s">
        <v>18</v>
      </c>
      <c r="F18" s="25" t="s">
        <v>18</v>
      </c>
      <c r="G18" s="25" t="s">
        <v>18</v>
      </c>
      <c r="H18" s="25" t="s">
        <v>18</v>
      </c>
      <c r="I18" s="25" t="s">
        <v>18</v>
      </c>
      <c r="J18" s="35">
        <f>SUM(C18:I18)</f>
        <v>1</v>
      </c>
      <c r="K18" s="47">
        <v>6</v>
      </c>
      <c r="L18" s="47">
        <v>3</v>
      </c>
      <c r="M18" s="48">
        <v>1</v>
      </c>
      <c r="N18" s="25" t="s">
        <v>18</v>
      </c>
      <c r="O18" s="25" t="s">
        <v>18</v>
      </c>
      <c r="P18" s="25" t="s">
        <v>18</v>
      </c>
      <c r="Q18" s="25" t="s">
        <v>18</v>
      </c>
      <c r="R18" s="26">
        <f t="shared" ref="R18:R25" si="3">SUM(K18:Q18)</f>
        <v>10</v>
      </c>
    </row>
    <row r="19" spans="1:18" ht="29.15" customHeight="1" thickBot="1" x14ac:dyDescent="1.1000000000000001">
      <c r="A19" s="13"/>
      <c r="B19" s="27" t="s">
        <v>19</v>
      </c>
      <c r="C19" s="31">
        <v>2</v>
      </c>
      <c r="D19" s="31">
        <v>10</v>
      </c>
      <c r="E19" s="31">
        <v>4</v>
      </c>
      <c r="F19" s="31">
        <v>3</v>
      </c>
      <c r="G19" s="29" t="s">
        <v>18</v>
      </c>
      <c r="H19" s="29">
        <v>1</v>
      </c>
      <c r="I19" s="29" t="s">
        <v>18</v>
      </c>
      <c r="J19" s="30">
        <f t="shared" ref="J19:J24" si="4">SUM(C19:I19)</f>
        <v>20</v>
      </c>
      <c r="K19" s="28">
        <v>46</v>
      </c>
      <c r="L19" s="28">
        <v>99</v>
      </c>
      <c r="M19" s="28">
        <v>36</v>
      </c>
      <c r="N19" s="28">
        <v>20</v>
      </c>
      <c r="O19" s="28">
        <v>7</v>
      </c>
      <c r="P19" s="29" t="s">
        <v>18</v>
      </c>
      <c r="Q19" s="37">
        <v>2</v>
      </c>
      <c r="R19" s="30">
        <f t="shared" si="3"/>
        <v>210</v>
      </c>
    </row>
    <row r="20" spans="1:18" ht="29.15" customHeight="1" thickBot="1" x14ac:dyDescent="1.1000000000000001">
      <c r="A20" s="13"/>
      <c r="B20" s="32" t="s">
        <v>20</v>
      </c>
      <c r="C20" s="36">
        <v>1</v>
      </c>
      <c r="D20" s="36">
        <v>10</v>
      </c>
      <c r="E20" s="36">
        <v>19</v>
      </c>
      <c r="F20" s="36">
        <v>6</v>
      </c>
      <c r="G20" s="36">
        <v>2</v>
      </c>
      <c r="H20" s="36">
        <v>1</v>
      </c>
      <c r="I20" s="36">
        <v>1</v>
      </c>
      <c r="J20" s="35">
        <f t="shared" si="4"/>
        <v>40</v>
      </c>
      <c r="K20" s="33">
        <v>36</v>
      </c>
      <c r="L20" s="34">
        <v>314</v>
      </c>
      <c r="M20" s="33">
        <v>517</v>
      </c>
      <c r="N20" s="33">
        <v>124</v>
      </c>
      <c r="O20" s="33">
        <v>41</v>
      </c>
      <c r="P20" s="33">
        <v>16</v>
      </c>
      <c r="Q20" s="38">
        <v>6</v>
      </c>
      <c r="R20" s="35">
        <f t="shared" si="3"/>
        <v>1054</v>
      </c>
    </row>
    <row r="21" spans="1:18" ht="29.15" customHeight="1" thickBot="1" x14ac:dyDescent="1.1000000000000001">
      <c r="A21" s="13"/>
      <c r="B21" s="27" t="s">
        <v>21</v>
      </c>
      <c r="C21" s="29">
        <v>1</v>
      </c>
      <c r="D21" s="31">
        <v>3</v>
      </c>
      <c r="E21" s="31">
        <v>12</v>
      </c>
      <c r="F21" s="31">
        <v>16</v>
      </c>
      <c r="G21" s="31">
        <v>8</v>
      </c>
      <c r="H21" s="31">
        <v>5</v>
      </c>
      <c r="I21" s="31">
        <v>4</v>
      </c>
      <c r="J21" s="30">
        <f>SUM(C21:I21)</f>
        <v>49</v>
      </c>
      <c r="K21" s="28">
        <v>18</v>
      </c>
      <c r="L21" s="28">
        <v>153</v>
      </c>
      <c r="M21" s="28">
        <v>469</v>
      </c>
      <c r="N21" s="28">
        <v>382</v>
      </c>
      <c r="O21" s="28">
        <v>102</v>
      </c>
      <c r="P21" s="28">
        <v>36</v>
      </c>
      <c r="Q21" s="37">
        <v>10</v>
      </c>
      <c r="R21" s="30">
        <f t="shared" si="3"/>
        <v>1170</v>
      </c>
    </row>
    <row r="22" spans="1:18" ht="29.15" customHeight="1" thickBot="1" x14ac:dyDescent="1.1000000000000001">
      <c r="A22" s="13"/>
      <c r="B22" s="32" t="s">
        <v>22</v>
      </c>
      <c r="C22" s="36" t="s">
        <v>18</v>
      </c>
      <c r="D22" s="36" t="s">
        <v>18</v>
      </c>
      <c r="E22" s="36">
        <v>2</v>
      </c>
      <c r="F22" s="36">
        <v>13</v>
      </c>
      <c r="G22" s="36">
        <v>8</v>
      </c>
      <c r="H22" s="36">
        <v>5</v>
      </c>
      <c r="I22" s="36">
        <v>1</v>
      </c>
      <c r="J22" s="35">
        <f t="shared" si="4"/>
        <v>29</v>
      </c>
      <c r="K22" s="38">
        <v>9</v>
      </c>
      <c r="L22" s="34">
        <v>60</v>
      </c>
      <c r="M22" s="33">
        <v>163</v>
      </c>
      <c r="N22" s="33">
        <v>241</v>
      </c>
      <c r="O22" s="33">
        <v>177</v>
      </c>
      <c r="P22" s="33">
        <v>51</v>
      </c>
      <c r="Q22" s="38">
        <v>11</v>
      </c>
      <c r="R22" s="35">
        <f t="shared" si="3"/>
        <v>712</v>
      </c>
    </row>
    <row r="23" spans="1:18" ht="29.15" customHeight="1" thickBot="1" x14ac:dyDescent="1.1000000000000001">
      <c r="A23" s="13"/>
      <c r="B23" s="27" t="s">
        <v>23</v>
      </c>
      <c r="C23" s="29" t="s">
        <v>18</v>
      </c>
      <c r="D23" s="29" t="s">
        <v>18</v>
      </c>
      <c r="E23" s="29" t="s">
        <v>18</v>
      </c>
      <c r="F23" s="31">
        <v>3</v>
      </c>
      <c r="G23" s="31">
        <v>3</v>
      </c>
      <c r="H23" s="31">
        <v>6</v>
      </c>
      <c r="I23" s="31">
        <v>3</v>
      </c>
      <c r="J23" s="30">
        <f t="shared" si="4"/>
        <v>15</v>
      </c>
      <c r="K23" s="29">
        <v>2</v>
      </c>
      <c r="L23" s="37">
        <v>23</v>
      </c>
      <c r="M23" s="28">
        <v>51</v>
      </c>
      <c r="N23" s="28">
        <v>123</v>
      </c>
      <c r="O23" s="28">
        <v>90</v>
      </c>
      <c r="P23" s="28">
        <v>53</v>
      </c>
      <c r="Q23" s="37">
        <v>20</v>
      </c>
      <c r="R23" s="30">
        <f t="shared" si="3"/>
        <v>362</v>
      </c>
    </row>
    <row r="24" spans="1:18" ht="29.15" customHeight="1" x14ac:dyDescent="1.05">
      <c r="A24" s="13"/>
      <c r="B24" s="32" t="s">
        <v>24</v>
      </c>
      <c r="C24" s="41" t="s">
        <v>18</v>
      </c>
      <c r="D24" s="41">
        <v>1</v>
      </c>
      <c r="E24" s="41">
        <v>1</v>
      </c>
      <c r="F24" s="41">
        <v>1</v>
      </c>
      <c r="G24" s="39">
        <v>3</v>
      </c>
      <c r="H24" s="39">
        <v>1</v>
      </c>
      <c r="I24" s="36">
        <v>9</v>
      </c>
      <c r="J24" s="35">
        <f t="shared" si="4"/>
        <v>16</v>
      </c>
      <c r="K24" s="42">
        <v>1</v>
      </c>
      <c r="L24" s="42">
        <v>17</v>
      </c>
      <c r="M24" s="42">
        <v>29</v>
      </c>
      <c r="N24" s="42">
        <v>73</v>
      </c>
      <c r="O24" s="42">
        <v>91</v>
      </c>
      <c r="P24" s="42">
        <v>90</v>
      </c>
      <c r="Q24" s="42">
        <v>67</v>
      </c>
      <c r="R24" s="35">
        <f>SUM(K24:Q24)</f>
        <v>368</v>
      </c>
    </row>
    <row r="25" spans="1:18" s="45" customFormat="1" ht="29.15" customHeight="1" x14ac:dyDescent="1.05">
      <c r="A25" s="19"/>
      <c r="B25" s="43" t="s">
        <v>25</v>
      </c>
      <c r="C25" s="44">
        <f>SUM(C18:C24)</f>
        <v>4</v>
      </c>
      <c r="D25" s="44">
        <f t="shared" ref="D25:Q25" si="5">SUM(D18:D24)</f>
        <v>25</v>
      </c>
      <c r="E25" s="44">
        <f t="shared" si="5"/>
        <v>38</v>
      </c>
      <c r="F25" s="44">
        <f t="shared" si="5"/>
        <v>42</v>
      </c>
      <c r="G25" s="44">
        <f t="shared" si="5"/>
        <v>24</v>
      </c>
      <c r="H25" s="44">
        <f t="shared" si="5"/>
        <v>19</v>
      </c>
      <c r="I25" s="44">
        <f t="shared" si="5"/>
        <v>18</v>
      </c>
      <c r="J25" s="44">
        <f t="shared" si="5"/>
        <v>170</v>
      </c>
      <c r="K25" s="44">
        <f t="shared" si="5"/>
        <v>118</v>
      </c>
      <c r="L25" s="44">
        <f t="shared" si="5"/>
        <v>669</v>
      </c>
      <c r="M25" s="44">
        <f t="shared" si="5"/>
        <v>1266</v>
      </c>
      <c r="N25" s="44">
        <f t="shared" si="5"/>
        <v>963</v>
      </c>
      <c r="O25" s="44">
        <f t="shared" si="5"/>
        <v>508</v>
      </c>
      <c r="P25" s="44">
        <f t="shared" si="5"/>
        <v>246</v>
      </c>
      <c r="Q25" s="44">
        <f t="shared" si="5"/>
        <v>116</v>
      </c>
      <c r="R25" s="44">
        <f t="shared" si="3"/>
        <v>3886</v>
      </c>
    </row>
    <row r="26" spans="1:18" ht="22.5" customHeight="1" x14ac:dyDescent="1.05">
      <c r="A26" s="49" t="s">
        <v>27</v>
      </c>
      <c r="B26" s="50"/>
      <c r="C26" s="51"/>
      <c r="D26" s="50"/>
      <c r="E26" s="51"/>
      <c r="F26" s="51"/>
      <c r="G26" s="51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3" t="s">
        <v>28</v>
      </c>
    </row>
  </sheetData>
  <mergeCells count="13">
    <mergeCell ref="R8:R9"/>
    <mergeCell ref="A10:A17"/>
    <mergeCell ref="A18:A25"/>
    <mergeCell ref="A2:R2"/>
    <mergeCell ref="A3:R3"/>
    <mergeCell ref="A4:R4"/>
    <mergeCell ref="A7:A9"/>
    <mergeCell ref="B7:B9"/>
    <mergeCell ref="C7:J7"/>
    <mergeCell ref="K7:R7"/>
    <mergeCell ref="C8:I8"/>
    <mergeCell ref="J8:J9"/>
    <mergeCell ref="K8:Q8"/>
  </mergeCells>
  <printOptions horizontalCentered="1"/>
  <pageMargins left="0.25" right="0.25" top="0.25" bottom="0.25" header="0.25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والفئة العمرية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A9CFFD3B-B02D-4B55-81F0-B8BA19E1CD31}"/>
</file>

<file path=customXml/itemProps2.xml><?xml version="1.0" encoding="utf-8"?>
<ds:datastoreItem xmlns:ds="http://schemas.openxmlformats.org/officeDocument/2006/customXml" ds:itemID="{FFC62BF4-D35F-41DF-B2E7-48B771E88327}"/>
</file>

<file path=customXml/itemProps3.xml><?xml version="1.0" encoding="utf-8"?>
<ds:datastoreItem xmlns:ds="http://schemas.openxmlformats.org/officeDocument/2006/customXml" ds:itemID="{621DDB6C-7A4F-49D5-A6E8-53789976C34B}"/>
</file>

<file path=customXml/itemProps4.xml><?xml version="1.0" encoding="utf-8"?>
<ds:datastoreItem xmlns:ds="http://schemas.openxmlformats.org/officeDocument/2006/customXml" ds:itemID="{12A401A8-6C7A-425A-AD61-FA7EFC160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18 -01 Table</vt:lpstr>
      <vt:lpstr>'جدول 18 -01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Age Group of Spouse</dc:title>
  <dc:creator>Afaf Kamal Mahmood</dc:creator>
  <cp:lastModifiedBy>Afaf Kamal Mahmood</cp:lastModifiedBy>
  <dcterms:created xsi:type="dcterms:W3CDTF">2023-05-04T05:56:15Z</dcterms:created>
  <dcterms:modified xsi:type="dcterms:W3CDTF">2023-05-04T05:56:30Z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