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7AFAA965-7F36-4A62-A4D3-1544720A109E}" xr6:coauthVersionLast="36" xr6:coauthVersionMax="36" xr10:uidLastSave="{00000000-0000-0000-0000-000000000000}"/>
  <bookViews>
    <workbookView xWindow="0" yWindow="0" windowWidth="24000" windowHeight="8625" xr2:uid="{43CFD1C3-5E46-4EB5-BFB7-3470E632E180}"/>
  </bookViews>
  <sheets>
    <sheet name="جدول 20 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20 -01 Table'!$A$1:$P$22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M19" i="1"/>
  <c r="L19" i="1"/>
  <c r="K19" i="1"/>
  <c r="J19" i="1"/>
  <c r="F19" i="1"/>
  <c r="E19" i="1"/>
  <c r="D19" i="1"/>
  <c r="C19" i="1"/>
  <c r="P18" i="1"/>
  <c r="P17" i="1"/>
  <c r="I17" i="1"/>
  <c r="P16" i="1"/>
  <c r="I16" i="1"/>
  <c r="P15" i="1"/>
  <c r="P19" i="1" s="1"/>
  <c r="I15" i="1"/>
  <c r="I19" i="1" s="1"/>
  <c r="M14" i="1"/>
  <c r="L14" i="1"/>
  <c r="K14" i="1"/>
  <c r="J14" i="1"/>
  <c r="G14" i="1"/>
  <c r="E14" i="1"/>
  <c r="D14" i="1"/>
  <c r="C14" i="1"/>
  <c r="P13" i="1"/>
  <c r="I13" i="1"/>
  <c r="P12" i="1"/>
  <c r="I12" i="1"/>
  <c r="P11" i="1"/>
  <c r="I11" i="1"/>
  <c r="P10" i="1"/>
  <c r="P14" i="1" s="1"/>
  <c r="I10" i="1"/>
  <c r="I14" i="1" s="1"/>
</calcChain>
</file>

<file path=xl/sharedStrings.xml><?xml version="1.0" encoding="utf-8"?>
<sst xmlns="http://schemas.openxmlformats.org/spreadsheetml/2006/main" count="88" uniqueCount="28">
  <si>
    <t>عقود الزواج المسجلة حسب الجنسية والحالة العملية للزوج والزوجة - إمارة دبي</t>
  </si>
  <si>
    <t>Registered Marriage Contracts by Nationality and Employment Status of Spouse - Emirate of Dubai</t>
  </si>
  <si>
    <r>
      <t xml:space="preserve"> (2021) </t>
    </r>
    <r>
      <rPr>
        <b/>
        <sz val="1"/>
        <rFont val="Dubai"/>
        <family val="2"/>
      </rPr>
      <t>`</t>
    </r>
  </si>
  <si>
    <t>جـــدول ( 20 - 01 )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</si>
  <si>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</si>
  <si>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</si>
  <si>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</si>
  <si>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</si>
  <si>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</si>
  <si>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</si>
  <si>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</si>
  <si>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</si>
  <si>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</si>
  <si>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</si>
  <si>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</si>
  <si>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>عجز\مرض
Retired</t>
  </si>
  <si>
    <t xml:space="preserve">زوج إماراتي Emirati Husband </t>
  </si>
  <si>
    <t>يعمل  Employed</t>
  </si>
  <si>
    <t xml:space="preserve"> -</t>
  </si>
  <si>
    <t>لا يعمل  Unemployed</t>
  </si>
  <si>
    <t>طالب  Student</t>
  </si>
  <si>
    <t>متقاعد  Retired</t>
  </si>
  <si>
    <t xml:space="preserve">المجموع   Total </t>
  </si>
  <si>
    <t>-</t>
  </si>
  <si>
    <t xml:space="preserve">زوج غير إماراتي Non Emirati Husband   </t>
  </si>
  <si>
    <t xml:space="preserve"> - 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</si>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</sst>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454545"/>
      <name val="Dubai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Continuous" vertical="center"/>
    </xf>
    <xf numFmtId="0" fontId="8" fillId="2" borderId="0" xfId="1" applyFont="1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 readingOrder="2"/>
    </xf>
    <xf numFmtId="0" fontId="7" fillId="3" borderId="1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right" vertical="center" wrapText="1" indent="1" readingOrder="2"/>
    </xf>
    <xf numFmtId="3" fontId="11" fillId="4" borderId="13" xfId="1" applyNumberFormat="1" applyFont="1" applyFill="1" applyBorder="1" applyAlignment="1">
      <alignment horizontal="right" vertical="center" indent="3"/>
    </xf>
    <xf numFmtId="3" fontId="8" fillId="4" borderId="13" xfId="1" applyNumberFormat="1" applyFont="1" applyFill="1" applyBorder="1" applyAlignment="1">
      <alignment horizontal="right" vertical="center" indent="3"/>
    </xf>
    <xf numFmtId="0" fontId="3" fillId="0" borderId="0" xfId="1" applyFont="1" applyBorder="1" applyAlignment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right" vertical="center" wrapText="1" indent="1" readingOrder="2"/>
    </xf>
    <xf numFmtId="3" fontId="11" fillId="3" borderId="0" xfId="1" applyNumberFormat="1" applyFont="1" applyFill="1" applyBorder="1" applyAlignment="1">
      <alignment horizontal="right" vertical="center" indent="3"/>
    </xf>
    <xf numFmtId="3" fontId="8" fillId="3" borderId="0" xfId="1" applyNumberFormat="1" applyFont="1" applyFill="1" applyBorder="1" applyAlignment="1">
      <alignment horizontal="right" vertical="center" indent="3"/>
    </xf>
    <xf numFmtId="0" fontId="10" fillId="4" borderId="0" xfId="2" applyFont="1" applyFill="1" applyBorder="1" applyAlignment="1">
      <alignment horizontal="right" vertical="center" wrapText="1" indent="1" readingOrder="2"/>
    </xf>
    <xf numFmtId="3" fontId="11" fillId="4" borderId="0" xfId="1" applyNumberFormat="1" applyFont="1" applyFill="1" applyBorder="1" applyAlignment="1">
      <alignment horizontal="right" vertical="center" indent="3"/>
    </xf>
    <xf numFmtId="3" fontId="8" fillId="4" borderId="0" xfId="1" applyNumberFormat="1" applyFont="1" applyFill="1" applyBorder="1" applyAlignment="1">
      <alignment horizontal="right" vertical="center" indent="3"/>
    </xf>
    <xf numFmtId="0" fontId="8" fillId="3" borderId="9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right" vertical="center" wrapText="1" indent="1"/>
    </xf>
    <xf numFmtId="3" fontId="8" fillId="4" borderId="4" xfId="1" applyNumberFormat="1" applyFont="1" applyFill="1" applyBorder="1" applyAlignment="1">
      <alignment horizontal="right" vertical="center" indent="3"/>
    </xf>
    <xf numFmtId="0" fontId="7" fillId="0" borderId="0" xfId="1" applyFont="1" applyBorder="1" applyAlignment="1">
      <alignment vertical="center"/>
    </xf>
    <xf numFmtId="0" fontId="10" fillId="3" borderId="13" xfId="2" applyFont="1" applyFill="1" applyBorder="1" applyAlignment="1">
      <alignment horizontal="right" vertical="center" wrapText="1" indent="1" readingOrder="2"/>
    </xf>
    <xf numFmtId="3" fontId="11" fillId="3" borderId="13" xfId="1" applyNumberFormat="1" applyFont="1" applyFill="1" applyBorder="1" applyAlignment="1">
      <alignment horizontal="right" vertical="center" indent="3"/>
    </xf>
    <xf numFmtId="3" fontId="8" fillId="3" borderId="13" xfId="1" applyNumberFormat="1" applyFont="1" applyFill="1" applyBorder="1" applyAlignment="1">
      <alignment horizontal="right" vertical="center" indent="3"/>
    </xf>
    <xf numFmtId="0" fontId="8" fillId="3" borderId="4" xfId="1" applyFont="1" applyFill="1" applyBorder="1" applyAlignment="1">
      <alignment horizontal="right" vertical="center" wrapText="1" indent="1"/>
    </xf>
    <xf numFmtId="3" fontId="8" fillId="3" borderId="4" xfId="1" applyNumberFormat="1" applyFont="1" applyFill="1" applyBorder="1" applyAlignment="1">
      <alignment horizontal="right" vertical="center" indent="3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</cellXfs>
  <cellStyles count="3">
    <cellStyle name="Normal" xfId="0" builtinId="0"/>
    <cellStyle name="Normal 2" xfId="1" xr:uid="{0CA5DEDA-BA20-478F-A7EA-6017D1960108}"/>
    <cellStyle name="Normal 4" xfId="2" xr:uid="{D240AAF8-B81A-49FB-BA89-C66D4C44A1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</xdr:colOff>
      <xdr:row>0</xdr:row>
      <xdr:rowOff>27213</xdr:rowOff>
    </xdr:from>
    <xdr:to>
      <xdr:col>2</xdr:col>
      <xdr:colOff>303167</xdr:colOff>
      <xdr:row>0</xdr:row>
      <xdr:rowOff>575853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76DFF-27C1-4E98-AA58-3DAD8DFD210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526358" y="27213"/>
          <a:ext cx="2740297" cy="548640"/>
        </a:xfrm>
        <a:prstGeom prst="rect">
          <a:avLst/>
        </a:prstGeom>
      </xdr:spPr>
    </xdr:pic>
    <xdr:clientData/>
  </xdr:twoCellAnchor>
  <xdr:twoCellAnchor editAs="oneCell">
    <xdr:from>
      <xdr:col>14</xdr:col>
      <xdr:colOff>226786</xdr:colOff>
      <xdr:row>0</xdr:row>
      <xdr:rowOff>27214</xdr:rowOff>
    </xdr:from>
    <xdr:to>
      <xdr:col>15</xdr:col>
      <xdr:colOff>798648</xdr:colOff>
      <xdr:row>0</xdr:row>
      <xdr:rowOff>575854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EA110A-4F23-455A-A001-3FFF05CCDE8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8353352" y="27214"/>
          <a:ext cx="1257662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20 -01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F2DF-E9BA-41E8-89F6-48B8A4D5EC10}">
  <sheetPr>
    <tabColor theme="0" tint="-0.14999847407452621"/>
  </sheetPr>
  <dimension ref="A1:P20"/>
  <sheetViews>
    <sheetView showGridLines="0" rightToLeft="1" tabSelected="1" view="pageBreakPreview" topLeftCell="A10" zoomScale="70" zoomScaleNormal="75" zoomScaleSheetLayoutView="70" workbookViewId="0">
      <selection activeCell="T17" sqref="T17"/>
    </sheetView>
  </sheetViews>
  <sheetFormatPr defaultColWidth="9.140625" defaultRowHeight="18.75" x14ac:dyDescent="0.25"/>
  <cols>
    <col min="1" max="1" width="13.28515625" style="1" customWidth="1"/>
    <col min="2" max="2" width="23.7109375" style="1" customWidth="1"/>
    <col min="3" max="5" width="13.7109375" style="1" customWidth="1"/>
    <col min="6" max="6" width="11" style="1" customWidth="1"/>
    <col min="7" max="8" width="11.42578125" style="1" customWidth="1"/>
    <col min="9" max="9" width="12.28515625" style="1" customWidth="1"/>
    <col min="10" max="12" width="13.7109375" style="1" customWidth="1"/>
    <col min="13" max="13" width="10.42578125" style="1" customWidth="1"/>
    <col min="14" max="14" width="11" style="1" customWidth="1"/>
    <col min="15" max="15" width="10.28515625" style="1" customWidth="1"/>
    <col min="16" max="17" width="13.7109375" style="1" customWidth="1"/>
    <col min="18" max="16384" width="9.140625" style="1"/>
  </cols>
  <sheetData>
    <row r="1" spans="1:16" ht="96.75" customHeight="1" x14ac:dyDescent="0.25"/>
    <row r="2" spans="1:16" s="3" customFormat="1" ht="27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3" customFormat="1" ht="27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3" customFormat="1" ht="27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0.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4.95" customHeight="1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4.95" customHeight="1" x14ac:dyDescent="0.25">
      <c r="A7" s="8" t="s">
        <v>4</v>
      </c>
      <c r="B7" s="9" t="s">
        <v>5</v>
      </c>
      <c r="C7" s="10" t="s">
        <v>6</v>
      </c>
      <c r="D7" s="11"/>
      <c r="E7" s="11"/>
      <c r="F7" s="11"/>
      <c r="G7" s="11"/>
      <c r="H7" s="11"/>
      <c r="I7" s="12"/>
      <c r="J7" s="10" t="s">
        <v>7</v>
      </c>
      <c r="K7" s="11"/>
      <c r="L7" s="11"/>
      <c r="M7" s="11"/>
      <c r="N7" s="11"/>
      <c r="O7" s="11"/>
      <c r="P7" s="11"/>
    </row>
    <row r="8" spans="1:16" ht="34.5" customHeight="1" x14ac:dyDescent="0.25">
      <c r="A8" s="13"/>
      <c r="B8" s="14"/>
      <c r="C8" s="15" t="s">
        <v>8</v>
      </c>
      <c r="D8" s="16"/>
      <c r="E8" s="16"/>
      <c r="F8" s="16"/>
      <c r="G8" s="16"/>
      <c r="H8" s="16"/>
      <c r="I8" s="17" t="s">
        <v>9</v>
      </c>
      <c r="J8" s="15" t="s">
        <v>8</v>
      </c>
      <c r="K8" s="16"/>
      <c r="L8" s="16"/>
      <c r="M8" s="16"/>
      <c r="N8" s="16"/>
      <c r="O8" s="16"/>
      <c r="P8" s="17" t="s">
        <v>9</v>
      </c>
    </row>
    <row r="9" spans="1:16" ht="78.75" customHeight="1" x14ac:dyDescent="0.25">
      <c r="A9" s="18"/>
      <c r="B9" s="19"/>
      <c r="C9" s="20" t="s">
        <v>10</v>
      </c>
      <c r="D9" s="20" t="s">
        <v>11</v>
      </c>
      <c r="E9" s="20" t="s">
        <v>12</v>
      </c>
      <c r="F9" s="20" t="s">
        <v>13</v>
      </c>
      <c r="G9" s="20" t="s">
        <v>14</v>
      </c>
      <c r="H9" s="20" t="s">
        <v>15</v>
      </c>
      <c r="I9" s="21"/>
      <c r="J9" s="20" t="s">
        <v>10</v>
      </c>
      <c r="K9" s="20" t="s">
        <v>11</v>
      </c>
      <c r="L9" s="20" t="s">
        <v>12</v>
      </c>
      <c r="M9" s="20" t="s">
        <v>13</v>
      </c>
      <c r="N9" s="20" t="s">
        <v>14</v>
      </c>
      <c r="O9" s="20" t="s">
        <v>15</v>
      </c>
      <c r="P9" s="21"/>
    </row>
    <row r="10" spans="1:16" s="26" customFormat="1" ht="45" customHeight="1" x14ac:dyDescent="0.25">
      <c r="A10" s="22" t="s">
        <v>16</v>
      </c>
      <c r="B10" s="23" t="s">
        <v>17</v>
      </c>
      <c r="C10" s="24">
        <v>715</v>
      </c>
      <c r="D10" s="24">
        <v>35</v>
      </c>
      <c r="E10" s="24">
        <v>85</v>
      </c>
      <c r="F10" s="24">
        <v>119</v>
      </c>
      <c r="G10" s="24" t="s">
        <v>18</v>
      </c>
      <c r="H10" s="24" t="s">
        <v>18</v>
      </c>
      <c r="I10" s="25">
        <f>SUM(C10:H10)</f>
        <v>954</v>
      </c>
      <c r="J10" s="24">
        <v>501</v>
      </c>
      <c r="K10" s="24">
        <v>22</v>
      </c>
      <c r="L10" s="24">
        <v>57</v>
      </c>
      <c r="M10" s="24">
        <v>35</v>
      </c>
      <c r="N10" s="24" t="s">
        <v>18</v>
      </c>
      <c r="O10" s="24" t="s">
        <v>18</v>
      </c>
      <c r="P10" s="25">
        <f>SUM(J10:O10)</f>
        <v>615</v>
      </c>
    </row>
    <row r="11" spans="1:16" s="26" customFormat="1" ht="45" customHeight="1" x14ac:dyDescent="0.25">
      <c r="A11" s="27"/>
      <c r="B11" s="28" t="s">
        <v>19</v>
      </c>
      <c r="C11" s="29">
        <v>20</v>
      </c>
      <c r="D11" s="29">
        <v>4</v>
      </c>
      <c r="E11" s="29">
        <v>1</v>
      </c>
      <c r="F11" s="29">
        <v>4</v>
      </c>
      <c r="G11" s="29" t="s">
        <v>18</v>
      </c>
      <c r="H11" s="29" t="s">
        <v>18</v>
      </c>
      <c r="I11" s="30">
        <f t="shared" ref="I11:I13" si="0">SUM(C11:H11)</f>
        <v>29</v>
      </c>
      <c r="J11" s="29">
        <v>31</v>
      </c>
      <c r="K11" s="29">
        <v>6</v>
      </c>
      <c r="L11" s="29">
        <v>3</v>
      </c>
      <c r="M11" s="29">
        <v>2</v>
      </c>
      <c r="N11" s="29" t="s">
        <v>18</v>
      </c>
      <c r="O11" s="29" t="s">
        <v>18</v>
      </c>
      <c r="P11" s="30">
        <f>SUM(J11:O11)</f>
        <v>42</v>
      </c>
    </row>
    <row r="12" spans="1:16" s="26" customFormat="1" ht="45" customHeight="1" x14ac:dyDescent="0.25">
      <c r="A12" s="27"/>
      <c r="B12" s="31" t="s">
        <v>20</v>
      </c>
      <c r="C12" s="32">
        <v>102</v>
      </c>
      <c r="D12" s="32">
        <v>2</v>
      </c>
      <c r="E12" s="32">
        <v>10</v>
      </c>
      <c r="F12" s="32">
        <v>35</v>
      </c>
      <c r="G12" s="32" t="s">
        <v>18</v>
      </c>
      <c r="H12" s="32" t="s">
        <v>18</v>
      </c>
      <c r="I12" s="33">
        <f t="shared" si="0"/>
        <v>149</v>
      </c>
      <c r="J12" s="32">
        <v>50</v>
      </c>
      <c r="K12" s="32">
        <v>3</v>
      </c>
      <c r="L12" s="32">
        <v>5</v>
      </c>
      <c r="M12" s="32">
        <v>7</v>
      </c>
      <c r="N12" s="32" t="s">
        <v>18</v>
      </c>
      <c r="O12" s="32" t="s">
        <v>18</v>
      </c>
      <c r="P12" s="33">
        <f>SUM(J12:O12)</f>
        <v>65</v>
      </c>
    </row>
    <row r="13" spans="1:16" s="26" customFormat="1" ht="45" customHeight="1" x14ac:dyDescent="0.25">
      <c r="A13" s="27"/>
      <c r="B13" s="28" t="s">
        <v>21</v>
      </c>
      <c r="C13" s="29">
        <v>2</v>
      </c>
      <c r="D13" s="29" t="s">
        <v>18</v>
      </c>
      <c r="E13" s="29">
        <v>2</v>
      </c>
      <c r="F13" s="29" t="s">
        <v>18</v>
      </c>
      <c r="G13" s="29">
        <v>1</v>
      </c>
      <c r="H13" s="29" t="s">
        <v>18</v>
      </c>
      <c r="I13" s="30">
        <f t="shared" si="0"/>
        <v>5</v>
      </c>
      <c r="J13" s="29">
        <v>8</v>
      </c>
      <c r="K13" s="29" t="s">
        <v>18</v>
      </c>
      <c r="L13" s="29">
        <v>7</v>
      </c>
      <c r="M13" s="29" t="s">
        <v>18</v>
      </c>
      <c r="N13" s="29" t="s">
        <v>18</v>
      </c>
      <c r="O13" s="29" t="s">
        <v>18</v>
      </c>
      <c r="P13" s="30">
        <f>SUM(J13:O13)</f>
        <v>15</v>
      </c>
    </row>
    <row r="14" spans="1:16" s="37" customFormat="1" ht="45" customHeight="1" x14ac:dyDescent="0.25">
      <c r="A14" s="34"/>
      <c r="B14" s="35" t="s">
        <v>22</v>
      </c>
      <c r="C14" s="36">
        <f>SUM(C10:C13)</f>
        <v>839</v>
      </c>
      <c r="D14" s="36">
        <f t="shared" ref="D14:M14" si="1">SUM(D10:D13)</f>
        <v>41</v>
      </c>
      <c r="E14" s="36">
        <f t="shared" si="1"/>
        <v>98</v>
      </c>
      <c r="F14" s="36" t="s">
        <v>23</v>
      </c>
      <c r="G14" s="36">
        <f t="shared" si="1"/>
        <v>1</v>
      </c>
      <c r="H14" s="36" t="s">
        <v>18</v>
      </c>
      <c r="I14" s="36">
        <f t="shared" si="1"/>
        <v>1137</v>
      </c>
      <c r="J14" s="36">
        <f t="shared" si="1"/>
        <v>590</v>
      </c>
      <c r="K14" s="36">
        <f t="shared" si="1"/>
        <v>31</v>
      </c>
      <c r="L14" s="36">
        <f t="shared" si="1"/>
        <v>72</v>
      </c>
      <c r="M14" s="36">
        <f t="shared" si="1"/>
        <v>44</v>
      </c>
      <c r="N14" s="36" t="s">
        <v>18</v>
      </c>
      <c r="O14" s="36" t="s">
        <v>18</v>
      </c>
      <c r="P14" s="36">
        <f>SUM(P10:P13)</f>
        <v>737</v>
      </c>
    </row>
    <row r="15" spans="1:16" s="26" customFormat="1" ht="45" customHeight="1" x14ac:dyDescent="0.25">
      <c r="A15" s="22" t="s">
        <v>24</v>
      </c>
      <c r="B15" s="38" t="s">
        <v>17</v>
      </c>
      <c r="C15" s="39">
        <v>110</v>
      </c>
      <c r="D15" s="39">
        <v>10</v>
      </c>
      <c r="E15" s="39">
        <v>16</v>
      </c>
      <c r="F15" s="39">
        <v>23</v>
      </c>
      <c r="G15" s="39" t="s">
        <v>18</v>
      </c>
      <c r="H15" s="39" t="s">
        <v>18</v>
      </c>
      <c r="I15" s="40">
        <f>SUM(C15:H15)</f>
        <v>159</v>
      </c>
      <c r="J15" s="39">
        <v>3330</v>
      </c>
      <c r="K15" s="39">
        <v>130</v>
      </c>
      <c r="L15" s="39">
        <v>236</v>
      </c>
      <c r="M15" s="39">
        <v>138</v>
      </c>
      <c r="N15" s="39" t="s">
        <v>18</v>
      </c>
      <c r="O15" s="39">
        <v>1</v>
      </c>
      <c r="P15" s="40">
        <f>SUM(J15:O15)</f>
        <v>3835</v>
      </c>
    </row>
    <row r="16" spans="1:16" s="26" customFormat="1" ht="45" customHeight="1" x14ac:dyDescent="0.25">
      <c r="A16" s="27"/>
      <c r="B16" s="31" t="s">
        <v>19</v>
      </c>
      <c r="C16" s="32">
        <v>2</v>
      </c>
      <c r="D16" s="32">
        <v>2</v>
      </c>
      <c r="E16" s="32">
        <v>1</v>
      </c>
      <c r="F16" s="32" t="s">
        <v>18</v>
      </c>
      <c r="G16" s="32" t="s">
        <v>18</v>
      </c>
      <c r="H16" s="32" t="s">
        <v>18</v>
      </c>
      <c r="I16" s="33">
        <f t="shared" ref="I16:I17" si="2">SUM(C16:H16)</f>
        <v>5</v>
      </c>
      <c r="J16" s="32">
        <v>26</v>
      </c>
      <c r="K16" s="32">
        <v>4</v>
      </c>
      <c r="L16" s="32">
        <v>6</v>
      </c>
      <c r="M16" s="32">
        <v>2</v>
      </c>
      <c r="N16" s="32" t="s">
        <v>18</v>
      </c>
      <c r="O16" s="32" t="s">
        <v>18</v>
      </c>
      <c r="P16" s="33">
        <f>SUM(J16:O16)</f>
        <v>38</v>
      </c>
    </row>
    <row r="17" spans="1:16" s="26" customFormat="1" ht="45" customHeight="1" x14ac:dyDescent="0.25">
      <c r="A17" s="27"/>
      <c r="B17" s="28" t="s">
        <v>20</v>
      </c>
      <c r="C17" s="29">
        <v>9</v>
      </c>
      <c r="D17" s="29">
        <v>1</v>
      </c>
      <c r="E17" s="29">
        <v>1</v>
      </c>
      <c r="F17" s="29">
        <v>5</v>
      </c>
      <c r="G17" s="29" t="s">
        <v>18</v>
      </c>
      <c r="H17" s="29" t="s">
        <v>18</v>
      </c>
      <c r="I17" s="30">
        <f t="shared" si="2"/>
        <v>16</v>
      </c>
      <c r="J17" s="29">
        <v>38</v>
      </c>
      <c r="K17" s="29">
        <v>5</v>
      </c>
      <c r="L17" s="29">
        <v>8</v>
      </c>
      <c r="M17" s="29">
        <v>10</v>
      </c>
      <c r="N17" s="29" t="s">
        <v>18</v>
      </c>
      <c r="O17" s="29" t="s">
        <v>18</v>
      </c>
      <c r="P17" s="30">
        <f>SUM(J17:O17)</f>
        <v>61</v>
      </c>
    </row>
    <row r="18" spans="1:16" s="26" customFormat="1" ht="45" customHeight="1" x14ac:dyDescent="0.25">
      <c r="A18" s="27"/>
      <c r="B18" s="31" t="s">
        <v>21</v>
      </c>
      <c r="C18" s="32" t="s">
        <v>25</v>
      </c>
      <c r="D18" s="32" t="s">
        <v>18</v>
      </c>
      <c r="E18" s="32" t="s">
        <v>18</v>
      </c>
      <c r="F18" s="32" t="s">
        <v>18</v>
      </c>
      <c r="G18" s="32" t="s">
        <v>18</v>
      </c>
      <c r="H18" s="32" t="s">
        <v>18</v>
      </c>
      <c r="I18" s="33" t="s">
        <v>18</v>
      </c>
      <c r="J18" s="32">
        <v>3</v>
      </c>
      <c r="K18" s="32" t="s">
        <v>18</v>
      </c>
      <c r="L18" s="32" t="s">
        <v>18</v>
      </c>
      <c r="M18" s="32" t="s">
        <v>18</v>
      </c>
      <c r="N18" s="32" t="s">
        <v>18</v>
      </c>
      <c r="O18" s="32" t="s">
        <v>18</v>
      </c>
      <c r="P18" s="33">
        <f>SUM(J18:O18)</f>
        <v>3</v>
      </c>
    </row>
    <row r="19" spans="1:16" s="37" customFormat="1" ht="45" customHeight="1" x14ac:dyDescent="0.25">
      <c r="A19" s="34"/>
      <c r="B19" s="41" t="s">
        <v>22</v>
      </c>
      <c r="C19" s="42">
        <f>SUM(C15:C18)</f>
        <v>121</v>
      </c>
      <c r="D19" s="42">
        <f t="shared" ref="D19:F19" si="3">SUM(D15:D18)</f>
        <v>13</v>
      </c>
      <c r="E19" s="42">
        <f t="shared" si="3"/>
        <v>18</v>
      </c>
      <c r="F19" s="42">
        <f t="shared" si="3"/>
        <v>28</v>
      </c>
      <c r="G19" s="42" t="s">
        <v>18</v>
      </c>
      <c r="H19" s="42" t="s">
        <v>18</v>
      </c>
      <c r="I19" s="42">
        <f t="shared" ref="I19:O19" si="4">SUM(I15:I18)</f>
        <v>180</v>
      </c>
      <c r="J19" s="42">
        <f t="shared" si="4"/>
        <v>3397</v>
      </c>
      <c r="K19" s="42">
        <f t="shared" si="4"/>
        <v>139</v>
      </c>
      <c r="L19" s="42">
        <f t="shared" si="4"/>
        <v>250</v>
      </c>
      <c r="M19" s="42">
        <f t="shared" si="4"/>
        <v>150</v>
      </c>
      <c r="N19" s="42" t="s">
        <v>18</v>
      </c>
      <c r="O19" s="42">
        <f t="shared" si="4"/>
        <v>1</v>
      </c>
      <c r="P19" s="42">
        <f>SUM(P15:P18)</f>
        <v>3937</v>
      </c>
    </row>
    <row r="20" spans="1:16" s="44" customFormat="1" ht="24.75" customHeight="1" x14ac:dyDescent="0.25">
      <c r="A20" s="43" t="s">
        <v>26</v>
      </c>
      <c r="C20" s="43"/>
      <c r="D20" s="43"/>
      <c r="E20" s="43"/>
      <c r="F20" s="43"/>
      <c r="G20" s="43"/>
      <c r="H20" s="43"/>
      <c r="I20" s="45"/>
      <c r="J20" s="43"/>
      <c r="K20" s="43"/>
      <c r="L20" s="43"/>
      <c r="M20" s="43"/>
      <c r="N20" s="43"/>
      <c r="O20" s="43"/>
      <c r="P20" s="45" t="s">
        <v>27</v>
      </c>
    </row>
  </sheetData>
  <mergeCells count="13">
    <mergeCell ref="P8:P9"/>
    <mergeCell ref="A10:A14"/>
    <mergeCell ref="A15:A19"/>
    <mergeCell ref="A2:P2"/>
    <mergeCell ref="A3:P3"/>
    <mergeCell ref="A4:P4"/>
    <mergeCell ref="A7:A9"/>
    <mergeCell ref="B7:B9"/>
    <mergeCell ref="C7:I7"/>
    <mergeCell ref="J7:P7"/>
    <mergeCell ref="C8:H8"/>
    <mergeCell ref="I8:I9"/>
    <mergeCell ref="J8:O8"/>
  </mergeCells>
  <printOptions horizontalCentered="1"/>
  <pageMargins left="0" right="0" top="0" bottom="0" header="0" footer="0.25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1C8636AE-469D-4AD6-9B8A-CB4D6D91F1FC}"/>
</file>

<file path=customXml/itemProps2.xml><?xml version="1.0" encoding="utf-8"?>
<ds:datastoreItem xmlns:ds="http://schemas.openxmlformats.org/officeDocument/2006/customXml" ds:itemID="{3A12D926-41B5-4C00-B18A-90769E61FEF5}"/>
</file>

<file path=customXml/itemProps3.xml><?xml version="1.0" encoding="utf-8"?>
<ds:datastoreItem xmlns:ds="http://schemas.openxmlformats.org/officeDocument/2006/customXml" ds:itemID="{FD9CD998-43D0-479D-A6C0-E4C4955E2FF1}"/>
</file>

<file path=customXml/itemProps4.xml><?xml version="1.0" encoding="utf-8"?>
<ds:datastoreItem xmlns:ds="http://schemas.openxmlformats.org/officeDocument/2006/customXml" ds:itemID="{BD3542E1-A90F-4DF7-861C-41B2095D7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20 -01 Table</vt:lpstr>
      <vt:lpstr>'جدول 20 -01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Employment Status of Spouse</dc:title>
  <dc:creator>Afaf Kamal Mahmood</dc:creator>
  <cp:lastModifiedBy>Afaf Kamal Mahmood</cp:lastModifiedBy>
  <dcterms:created xsi:type="dcterms:W3CDTF">2022-05-12T06:20:43Z</dcterms:created>
  <dcterms:modified xsi:type="dcterms:W3CDTF">2022-05-12T06:21:05Z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