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الباب الثامن - الزراعة والثروة السمكية\"/>
    </mc:Choice>
  </mc:AlternateContent>
  <xr:revisionPtr revIDLastSave="0" documentId="8_{8C275D8F-6F46-4BB2-841E-D07CA6B5E03D}" xr6:coauthVersionLast="36" xr6:coauthVersionMax="36" xr10:uidLastSave="{00000000-0000-0000-0000-000000000000}"/>
  <bookViews>
    <workbookView xWindow="0" yWindow="0" windowWidth="20460" windowHeight="6915" xr2:uid="{5826A765-651F-4113-B1DE-5EF473ECF9C9}"/>
  </bookViews>
  <sheets>
    <sheet name="جدول 04-08 Table" sheetId="1" r:id="rId1"/>
  </sheets>
  <definedNames>
    <definedName name="_xlnm.Print_Area" localSheetId="0">'جدول 04-08 Table'!$A$1:$F$16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C14" i="1"/>
  <c r="D14" i="1" s="1"/>
  <c r="B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<sst xmlns="http://schemas.openxmlformats.org/spreadsheetml/2006/main" count="32" uniqueCount="32">
  <si>
    <t>المحاصيل الحقلية حسب المحصول - إمارة دبــي</t>
  </si>
  <si>
    <t>Field Crops by Crop  - Emirate of Dubai</t>
  </si>
  <si>
    <t>( 2019 )</t>
  </si>
  <si>
    <t>جـــدول (04 - 08 ) Table</t>
  </si>
  <si>
    <t>النــــــوع</t>
  </si>
  <si>
    <t>المساحة (بالدونم)</t>
  </si>
  <si>
    <t>الكمية (بالطن)</t>
  </si>
  <si>
    <t>متوسط الإنتاج (بالطن / دونم)</t>
  </si>
  <si>
    <t>القيمة (بالألف درهم)</t>
  </si>
  <si>
    <t xml:space="preserve">Area </t>
  </si>
  <si>
    <t xml:space="preserve">Quantity </t>
  </si>
  <si>
    <t xml:space="preserve">Average of Production </t>
  </si>
  <si>
    <t xml:space="preserve">Value </t>
  </si>
  <si>
    <t>Type</t>
  </si>
  <si>
    <t>(in Donum)</t>
  </si>
  <si>
    <t>(in Tons)</t>
  </si>
  <si>
    <t>(in Tons / Donum)</t>
  </si>
  <si>
    <t>( in 000 AED )</t>
  </si>
  <si>
    <t xml:space="preserve">  جت</t>
  </si>
  <si>
    <t>Alfalfa</t>
  </si>
  <si>
    <t>رودس</t>
  </si>
  <si>
    <t>Rhodegrass</t>
  </si>
  <si>
    <t>مسيبلو</t>
  </si>
  <si>
    <t>Sorghum</t>
  </si>
  <si>
    <t>ذرة</t>
  </si>
  <si>
    <t>Maize</t>
  </si>
  <si>
    <t>أخرى</t>
  </si>
  <si>
    <t>Other</t>
  </si>
  <si>
    <t>المجموع</t>
  </si>
  <si>
    <t>Total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</si>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</sst>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sz val="9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2"/>
      <name val="Dubai"/>
      <family val="2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WinSoft Pro"/>
      <family val="2"/>
    </font>
    <font>
      <sz val="11"/>
      <name val="Dubai"/>
      <family val="2"/>
    </font>
    <font>
      <sz val="10"/>
      <name val="Myriad Pro"/>
      <family val="2"/>
    </font>
    <font>
      <sz val="13"/>
      <name val="WinSoft Pro"/>
      <family val="2"/>
    </font>
    <font>
      <sz val="13"/>
      <name val="Myriad Pro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49" fontId="8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top"/>
    </xf>
    <xf numFmtId="0" fontId="10" fillId="2" borderId="6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 indent="2"/>
    </xf>
    <xf numFmtId="164" fontId="14" fillId="0" borderId="0" xfId="1" applyNumberFormat="1" applyFont="1" applyBorder="1" applyAlignment="1">
      <alignment horizontal="right" vertical="center" indent="5"/>
    </xf>
    <xf numFmtId="164" fontId="14" fillId="0" borderId="0" xfId="1" applyNumberFormat="1" applyFont="1" applyAlignment="1">
      <alignment horizontal="right" vertical="center" indent="5"/>
    </xf>
    <xf numFmtId="0" fontId="10" fillId="0" borderId="0" xfId="1" applyFont="1" applyBorder="1" applyAlignment="1">
      <alignment horizontal="left" vertical="center" indent="2"/>
    </xf>
    <xf numFmtId="0" fontId="2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0" fillId="2" borderId="0" xfId="1" applyFont="1" applyFill="1" applyAlignment="1">
      <alignment horizontal="right" vertical="center" indent="2"/>
    </xf>
    <xf numFmtId="164" fontId="14" fillId="2" borderId="0" xfId="1" applyNumberFormat="1" applyFont="1" applyFill="1" applyAlignment="1">
      <alignment horizontal="right" vertical="center" indent="5"/>
    </xf>
    <xf numFmtId="0" fontId="10" fillId="2" borderId="0" xfId="1" applyFont="1" applyFill="1" applyAlignment="1">
      <alignment horizontal="left" vertical="center" indent="2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0" fillId="0" borderId="0" xfId="1" applyFont="1" applyAlignment="1">
      <alignment horizontal="right" vertical="center" indent="2"/>
    </xf>
    <xf numFmtId="0" fontId="10" fillId="0" borderId="0" xfId="1" applyFont="1" applyAlignment="1">
      <alignment horizontal="left" vertical="center" indent="2"/>
    </xf>
    <xf numFmtId="0" fontId="10" fillId="0" borderId="0" xfId="1" applyFont="1" applyFill="1" applyAlignment="1">
      <alignment horizontal="right" vertical="center" indent="2"/>
    </xf>
    <xf numFmtId="164" fontId="14" fillId="0" borderId="0" xfId="1" applyNumberFormat="1" applyFont="1" applyFill="1" applyAlignment="1">
      <alignment horizontal="right" vertical="center" indent="5"/>
    </xf>
    <xf numFmtId="0" fontId="10" fillId="0" borderId="0" xfId="1" applyFont="1" applyFill="1" applyAlignment="1">
      <alignment horizontal="left" vertical="center" indent="2"/>
    </xf>
    <xf numFmtId="0" fontId="10" fillId="2" borderId="7" xfId="1" applyFont="1" applyFill="1" applyBorder="1" applyAlignment="1">
      <alignment horizontal="right" vertical="center" indent="2"/>
    </xf>
    <xf numFmtId="164" fontId="10" fillId="2" borderId="7" xfId="1" applyNumberFormat="1" applyFont="1" applyFill="1" applyBorder="1" applyAlignment="1">
      <alignment horizontal="right" vertical="center" indent="5"/>
    </xf>
    <xf numFmtId="0" fontId="10" fillId="2" borderId="7" xfId="1" applyFont="1" applyFill="1" applyBorder="1" applyAlignment="1">
      <alignment horizontal="left" vertical="center" indent="2"/>
    </xf>
    <xf numFmtId="0" fontId="18" fillId="0" borderId="0" xfId="1" applyFont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9" fillId="0" borderId="0" xfId="1" applyFont="1" applyAlignment="1">
      <alignment vertical="center"/>
    </xf>
    <xf numFmtId="0" fontId="21" fillId="0" borderId="0" xfId="1" applyFont="1" applyAlignment="1">
      <alignment vertical="center"/>
    </xf>
  </cellXfs>
  <cellStyles count="2">
    <cellStyle name="Normal" xfId="0" builtinId="0"/>
    <cellStyle name="Normal 2" xfId="1" xr:uid="{1D4840CE-5433-4BA9-9B83-75B7381766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1292694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2049CC-D122-4446-A173-E0563F694D69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4975731" y="0"/>
          <a:ext cx="2721444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112059</xdr:colOff>
      <xdr:row>0</xdr:row>
      <xdr:rowOff>0</xdr:rowOff>
    </xdr:from>
    <xdr:to>
      <xdr:col>5</xdr:col>
      <xdr:colOff>1364279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099D43-CE5E-4A1B-8666-AAEA936DC6E7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8579546" y="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197AE-730F-4C45-861C-0D037F1D4BD1}">
  <dimension ref="A1:AE43"/>
  <sheetViews>
    <sheetView showGridLines="0" rightToLeft="1" tabSelected="1" view="pageBreakPreview" zoomScale="55" zoomScaleNormal="75" zoomScaleSheetLayoutView="55" workbookViewId="0">
      <selection activeCell="H11" sqref="H11"/>
    </sheetView>
  </sheetViews>
  <sheetFormatPr defaultColWidth="9.140625" defaultRowHeight="18.75"/>
  <cols>
    <col min="1" max="1" width="21.42578125" style="1" customWidth="1"/>
    <col min="2" max="5" width="23.7109375" style="2" customWidth="1"/>
    <col min="6" max="6" width="20.85546875" style="1" customWidth="1"/>
    <col min="7" max="11" width="22.7109375" style="1" customWidth="1"/>
    <col min="12" max="16" width="9.140625" style="1"/>
    <col min="17" max="19" width="9.140625" style="3"/>
    <col min="20" max="20" width="9.140625" style="4"/>
    <col min="21" max="31" width="9.140625" style="3"/>
    <col min="32" max="16384" width="9.140625" style="5"/>
  </cols>
  <sheetData>
    <row r="1" spans="1:31" ht="51" customHeight="1"/>
    <row r="2" spans="1:31" s="10" customFormat="1" ht="24.75" customHeight="1">
      <c r="A2" s="6" t="s">
        <v>0</v>
      </c>
      <c r="B2" s="6"/>
      <c r="C2" s="6"/>
      <c r="D2" s="6"/>
      <c r="E2" s="6"/>
      <c r="F2" s="6"/>
      <c r="G2" s="7"/>
      <c r="H2" s="7"/>
      <c r="I2" s="7"/>
      <c r="J2" s="7"/>
      <c r="K2" s="7"/>
      <c r="L2" s="8"/>
      <c r="M2" s="8"/>
      <c r="N2" s="8"/>
      <c r="O2" s="8"/>
      <c r="P2" s="8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s="12" customFormat="1" ht="24.75" customHeight="1">
      <c r="A3" s="11" t="s">
        <v>1</v>
      </c>
      <c r="B3" s="11"/>
      <c r="C3" s="11"/>
      <c r="D3" s="11"/>
      <c r="E3" s="11"/>
      <c r="F3" s="11"/>
      <c r="G3" s="7"/>
      <c r="H3" s="7"/>
      <c r="I3" s="7"/>
      <c r="J3" s="7"/>
      <c r="K3" s="7"/>
      <c r="L3" s="8"/>
      <c r="M3" s="8"/>
      <c r="N3" s="8"/>
      <c r="O3" s="8"/>
      <c r="P3" s="8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s="12" customFormat="1" ht="24.75" customHeight="1">
      <c r="A4" s="13" t="s">
        <v>2</v>
      </c>
      <c r="B4" s="13"/>
      <c r="C4" s="13"/>
      <c r="D4" s="13"/>
      <c r="E4" s="13"/>
      <c r="F4" s="13"/>
      <c r="G4" s="7"/>
      <c r="H4" s="7"/>
      <c r="I4" s="7"/>
      <c r="J4" s="7"/>
      <c r="K4" s="7"/>
      <c r="L4" s="8"/>
      <c r="M4" s="8"/>
      <c r="N4" s="8"/>
      <c r="O4" s="8"/>
      <c r="P4" s="8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s="12" customFormat="1" ht="24.95" customHeight="1">
      <c r="A5" s="14" t="s">
        <v>3</v>
      </c>
      <c r="B5" s="15"/>
      <c r="C5" s="15"/>
      <c r="D5" s="15"/>
      <c r="E5" s="15"/>
      <c r="F5" s="16"/>
      <c r="G5" s="16"/>
      <c r="H5" s="16"/>
      <c r="I5" s="17"/>
      <c r="J5" s="17"/>
      <c r="K5" s="17"/>
      <c r="L5" s="16"/>
      <c r="M5" s="16"/>
      <c r="N5" s="16"/>
      <c r="O5" s="16"/>
      <c r="P5" s="16"/>
      <c r="Q5" s="18"/>
      <c r="R5" s="18"/>
      <c r="S5" s="18"/>
      <c r="T5" s="1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12" customFormat="1" ht="25.5" customHeight="1">
      <c r="A6" s="20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2"/>
      <c r="G6" s="16"/>
      <c r="H6" s="16"/>
      <c r="I6" s="17"/>
      <c r="J6" s="17"/>
      <c r="K6" s="17"/>
      <c r="L6" s="16"/>
      <c r="M6" s="16"/>
      <c r="N6" s="16"/>
      <c r="O6" s="16"/>
      <c r="P6" s="16"/>
      <c r="Q6" s="18"/>
      <c r="R6" s="18"/>
      <c r="S6" s="18"/>
      <c r="T6" s="1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12" customFormat="1" ht="12.75" customHeight="1">
      <c r="A7" s="23"/>
      <c r="B7" s="24" t="s">
        <v>9</v>
      </c>
      <c r="C7" s="24" t="s">
        <v>10</v>
      </c>
      <c r="D7" s="24" t="s">
        <v>11</v>
      </c>
      <c r="E7" s="24" t="s">
        <v>12</v>
      </c>
      <c r="F7" s="25" t="s">
        <v>13</v>
      </c>
      <c r="G7" s="16"/>
      <c r="H7" s="16"/>
      <c r="I7" s="17"/>
      <c r="J7" s="17"/>
      <c r="K7" s="17"/>
      <c r="L7" s="16"/>
      <c r="M7" s="16"/>
      <c r="N7" s="16"/>
      <c r="O7" s="16"/>
      <c r="P7" s="16"/>
      <c r="Q7" s="18"/>
      <c r="R7" s="18"/>
      <c r="S7" s="18"/>
      <c r="T7" s="1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s="12" customFormat="1" ht="22.5" customHeight="1">
      <c r="A8" s="26"/>
      <c r="B8" s="27" t="s">
        <v>14</v>
      </c>
      <c r="C8" s="27" t="s">
        <v>15</v>
      </c>
      <c r="D8" s="27" t="s">
        <v>16</v>
      </c>
      <c r="E8" s="27" t="s">
        <v>17</v>
      </c>
      <c r="F8" s="28"/>
      <c r="G8" s="16"/>
      <c r="H8" s="16"/>
      <c r="I8" s="17"/>
      <c r="J8" s="17"/>
      <c r="K8" s="17"/>
      <c r="L8" s="16"/>
      <c r="M8" s="16"/>
      <c r="N8" s="16"/>
      <c r="O8" s="16"/>
      <c r="P8" s="16"/>
      <c r="Q8" s="18"/>
      <c r="R8" s="18"/>
      <c r="S8" s="18"/>
      <c r="T8" s="1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s="34" customFormat="1" ht="48" customHeight="1">
      <c r="A9" s="29" t="s">
        <v>18</v>
      </c>
      <c r="B9" s="30">
        <v>2089.2466984156313</v>
      </c>
      <c r="C9" s="30">
        <v>12535.480190493789</v>
      </c>
      <c r="D9" s="30">
        <f>C9/B9</f>
        <v>6</v>
      </c>
      <c r="E9" s="31">
        <v>20056.768304790065</v>
      </c>
      <c r="F9" s="32" t="s">
        <v>19</v>
      </c>
      <c r="G9" s="1"/>
      <c r="H9" s="1"/>
      <c r="I9" s="33"/>
      <c r="J9" s="33"/>
      <c r="K9" s="33"/>
      <c r="L9" s="1"/>
      <c r="M9" s="1"/>
      <c r="N9" s="1"/>
      <c r="O9" s="1"/>
      <c r="P9" s="1"/>
      <c r="Q9" s="3"/>
      <c r="R9" s="3"/>
      <c r="S9" s="3"/>
      <c r="T9" s="4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s="39" customFormat="1" ht="48" customHeight="1">
      <c r="A10" s="35" t="s">
        <v>20</v>
      </c>
      <c r="B10" s="36">
        <v>3595.8147934445901</v>
      </c>
      <c r="C10" s="36">
        <v>21574.888760667542</v>
      </c>
      <c r="D10" s="36">
        <f t="shared" ref="D10:D14" si="0">C10/B10</f>
        <v>6</v>
      </c>
      <c r="E10" s="36">
        <v>32362.333141001312</v>
      </c>
      <c r="F10" s="37" t="s">
        <v>21</v>
      </c>
      <c r="G10" s="1"/>
      <c r="H10" s="1"/>
      <c r="I10" s="33"/>
      <c r="J10" s="33"/>
      <c r="K10" s="33"/>
      <c r="L10" s="1"/>
      <c r="M10" s="1"/>
      <c r="N10" s="1"/>
      <c r="O10" s="1"/>
      <c r="P10" s="1"/>
      <c r="Q10" s="3"/>
      <c r="R10" s="3"/>
      <c r="S10" s="3"/>
      <c r="T10" s="4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pans="1:31" s="39" customFormat="1" ht="48" customHeight="1">
      <c r="A11" s="40" t="s">
        <v>22</v>
      </c>
      <c r="B11" s="31">
        <v>1245.1066268142786</v>
      </c>
      <c r="C11" s="31">
        <v>7470.6397608856714</v>
      </c>
      <c r="D11" s="30">
        <f t="shared" si="0"/>
        <v>6</v>
      </c>
      <c r="E11" s="31">
        <v>11953.023617417075</v>
      </c>
      <c r="F11" s="41" t="s">
        <v>23</v>
      </c>
      <c r="G11" s="1"/>
      <c r="H11" s="1"/>
      <c r="I11" s="33"/>
      <c r="J11" s="33"/>
      <c r="K11" s="33"/>
      <c r="L11" s="1"/>
      <c r="M11" s="1"/>
      <c r="N11" s="1"/>
      <c r="O11" s="1"/>
      <c r="P11" s="1"/>
      <c r="Q11" s="3"/>
      <c r="R11" s="3"/>
      <c r="S11" s="3"/>
      <c r="T11" s="4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pans="1:31" s="39" customFormat="1" ht="48" customHeight="1">
      <c r="A12" s="35" t="s">
        <v>24</v>
      </c>
      <c r="B12" s="36">
        <v>748.86464359851993</v>
      </c>
      <c r="C12" s="36">
        <v>2059.3777698959298</v>
      </c>
      <c r="D12" s="36">
        <f t="shared" si="0"/>
        <v>2.75</v>
      </c>
      <c r="E12" s="36">
        <v>2059.3777698959298</v>
      </c>
      <c r="F12" s="37" t="s">
        <v>25</v>
      </c>
      <c r="G12" s="1"/>
      <c r="H12" s="1"/>
      <c r="I12" s="33"/>
      <c r="J12" s="33"/>
      <c r="K12" s="33"/>
      <c r="L12" s="1"/>
      <c r="M12" s="1"/>
      <c r="N12" s="1"/>
      <c r="O12" s="1"/>
      <c r="P12" s="1"/>
      <c r="Q12" s="3"/>
      <c r="R12" s="3"/>
      <c r="S12" s="3"/>
      <c r="T12" s="4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pans="1:31" s="34" customFormat="1" ht="48" customHeight="1">
      <c r="A13" s="42" t="s">
        <v>26</v>
      </c>
      <c r="B13" s="43">
        <v>428.60330735442631</v>
      </c>
      <c r="C13" s="43">
        <v>2571.6198441265578</v>
      </c>
      <c r="D13" s="30">
        <f t="shared" si="0"/>
        <v>6</v>
      </c>
      <c r="E13" s="43">
        <v>3343.1057973645252</v>
      </c>
      <c r="F13" s="44" t="s">
        <v>27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3"/>
      <c r="R13" s="3"/>
      <c r="S13" s="3"/>
      <c r="T13" s="4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s="48" customFormat="1" ht="48" customHeight="1">
      <c r="A14" s="45" t="s">
        <v>28</v>
      </c>
      <c r="B14" s="46">
        <f>SUM(B9:B13)</f>
        <v>8107.636069627446</v>
      </c>
      <c r="C14" s="46">
        <f>SUM(C9:C13)</f>
        <v>46212.006326069495</v>
      </c>
      <c r="D14" s="46">
        <f t="shared" si="0"/>
        <v>5.6998126123577944</v>
      </c>
      <c r="E14" s="46">
        <f>SUM(E9:E13)</f>
        <v>69774.608630468909</v>
      </c>
      <c r="F14" s="47" t="s">
        <v>29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8"/>
      <c r="R14" s="18"/>
      <c r="S14" s="18"/>
      <c r="T14" s="19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 s="34" customFormat="1" ht="6.75" customHeight="1">
      <c r="A15" s="49"/>
      <c r="B15" s="2"/>
      <c r="C15" s="2"/>
      <c r="D15" s="2"/>
      <c r="E15" s="2"/>
      <c r="F15" s="50"/>
      <c r="G15" s="1"/>
      <c r="H15" s="1"/>
      <c r="I15" s="1"/>
      <c r="J15" s="1"/>
      <c r="K15" s="1"/>
      <c r="L15" s="1"/>
      <c r="M15" s="1"/>
      <c r="N15" s="1"/>
      <c r="O15" s="1"/>
      <c r="P15" s="1"/>
      <c r="Q15" s="3"/>
      <c r="R15" s="3"/>
      <c r="S15" s="3"/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s="55" customFormat="1" ht="20.25" customHeight="1">
      <c r="A16" s="51" t="s">
        <v>30</v>
      </c>
      <c r="B16" s="52"/>
      <c r="C16" s="52"/>
      <c r="D16" s="52"/>
      <c r="E16" s="52"/>
      <c r="F16" s="53" t="s">
        <v>31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34" customFormat="1">
      <c r="A17" s="1"/>
      <c r="B17" s="2"/>
      <c r="C17" s="2"/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3"/>
      <c r="R17" s="3"/>
      <c r="S17" s="3"/>
      <c r="T17" s="4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s="34" customFormat="1">
      <c r="A18" s="1"/>
      <c r="B18" s="2"/>
      <c r="C18" s="2"/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3"/>
      <c r="R18" s="3"/>
      <c r="S18" s="3"/>
      <c r="T18" s="4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s="34" customFormat="1">
      <c r="A19" s="1"/>
      <c r="B19" s="2"/>
      <c r="C19" s="2"/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3"/>
      <c r="R19" s="3"/>
      <c r="S19" s="3"/>
      <c r="T19" s="4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s="34" customFormat="1">
      <c r="A20" s="1"/>
      <c r="B20" s="2"/>
      <c r="C20" s="2"/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3"/>
      <c r="R20" s="3"/>
      <c r="S20" s="3"/>
      <c r="T20" s="4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s="34" customFormat="1">
      <c r="A21" s="1"/>
      <c r="B21" s="2"/>
      <c r="C21" s="2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34" customFormat="1">
      <c r="A22" s="1"/>
      <c r="B22" s="2"/>
      <c r="C22" s="2"/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3"/>
      <c r="R22" s="3"/>
      <c r="S22" s="3"/>
      <c r="T22" s="4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s="34" customFormat="1">
      <c r="A23" s="1"/>
      <c r="B23" s="2"/>
      <c r="C23" s="2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34" customFormat="1">
      <c r="A24" s="1"/>
      <c r="B24" s="2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34" customFormat="1">
      <c r="A25" s="1"/>
      <c r="B25" s="2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3"/>
      <c r="R25" s="3"/>
      <c r="S25" s="3"/>
      <c r="T25" s="4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34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3"/>
      <c r="S26" s="3"/>
      <c r="T26" s="4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34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s="34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3"/>
      <c r="R28" s="3"/>
      <c r="S28" s="3"/>
      <c r="T28" s="4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34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3"/>
      <c r="R29" s="3"/>
      <c r="S29" s="3"/>
      <c r="T29" s="4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34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3"/>
      <c r="R30" s="3"/>
      <c r="S30" s="3"/>
      <c r="T30" s="4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34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3"/>
      <c r="R31" s="3"/>
      <c r="S31" s="3"/>
      <c r="T31" s="4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34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3"/>
      <c r="R32" s="3"/>
      <c r="S32" s="3"/>
      <c r="T32" s="4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34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3"/>
      <c r="R33" s="3"/>
      <c r="S33" s="3"/>
      <c r="T33" s="4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34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3"/>
      <c r="R34" s="3"/>
      <c r="S34" s="3"/>
      <c r="T34" s="4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34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3"/>
      <c r="R35" s="3"/>
      <c r="S35" s="3"/>
      <c r="T35" s="4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34" customForma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3"/>
      <c r="R36" s="3"/>
      <c r="S36" s="3"/>
      <c r="T36" s="4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34" customForma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3"/>
      <c r="R37" s="3"/>
      <c r="S37" s="3"/>
      <c r="T37" s="4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34" customForma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3"/>
      <c r="R38" s="3"/>
      <c r="S38" s="3"/>
      <c r="T38" s="4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34" customForma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3"/>
      <c r="R39" s="3"/>
      <c r="S39" s="3"/>
      <c r="T39" s="4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34" customForma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3"/>
      <c r="R40" s="3"/>
      <c r="S40" s="3"/>
      <c r="T40" s="4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34" customForma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3"/>
      <c r="R41" s="3"/>
      <c r="S41" s="3"/>
      <c r="T41" s="4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34" customForma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3"/>
      <c r="R42" s="3"/>
      <c r="S42" s="3"/>
      <c r="T42" s="4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s="34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3"/>
      <c r="R43" s="3"/>
      <c r="S43" s="3"/>
      <c r="T43" s="4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</sheetData>
  <mergeCells count="4">
    <mergeCell ref="A2:F2"/>
    <mergeCell ref="A3:F3"/>
    <mergeCell ref="A4:F4"/>
    <mergeCell ref="A6:A8"/>
  </mergeCells>
  <printOptions horizontalCentered="1" vertic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المحاصيل الحقلية حسب المحصول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9F2022CC-77B4-4CC4-94E9-175434D7CCD9}"/>
</file>

<file path=customXml/itemProps2.xml><?xml version="1.0" encoding="utf-8"?>
<ds:datastoreItem xmlns:ds="http://schemas.openxmlformats.org/officeDocument/2006/customXml" ds:itemID="{48F470F1-FFDB-4C9B-8AA5-0F1D8CF359FE}"/>
</file>

<file path=customXml/itemProps3.xml><?xml version="1.0" encoding="utf-8"?>
<ds:datastoreItem xmlns:ds="http://schemas.openxmlformats.org/officeDocument/2006/customXml" ds:itemID="{F31ED7A6-3E85-4469-86AD-2EFB66A1E5EE}"/>
</file>

<file path=customXml/itemProps4.xml><?xml version="1.0" encoding="utf-8"?>
<ds:datastoreItem xmlns:ds="http://schemas.openxmlformats.org/officeDocument/2006/customXml" ds:itemID="{B60C2B86-FD81-43CC-B586-2B357199E7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04-08 Table</vt:lpstr>
      <vt:lpstr>'جدول 04-08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Field Crops by Crop</dc:title>
  <dc:creator>Afaf Kamal Mahmood</dc:creator>
  <cp:lastModifiedBy>Afaf Kamal Mahmood</cp:lastModifiedBy>
  <dcterms:created xsi:type="dcterms:W3CDTF">2021-04-19T08:21:59Z</dcterms:created>
  <dcterms:modified xsi:type="dcterms:W3CDTF">2021-04-19T08:22:17Z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