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DDD39876-DA92-4B6C-9826-A11D36A81FF9}" xr6:coauthVersionLast="36" xr6:coauthVersionMax="36" xr10:uidLastSave="{00000000-0000-0000-0000-000000000000}"/>
  <bookViews>
    <workbookView xWindow="0" yWindow="0" windowWidth="20460" windowHeight="6915" xr2:uid="{C4D2171F-7B05-4B08-97F3-BEAEC787C2A9}"/>
  </bookViews>
  <sheets>
    <sheet name="جدول 02-08 Table" sheetId="1" r:id="rId1"/>
  </sheets>
  <definedNames>
    <definedName name="_xlnm.Print_Area" localSheetId="0">'جدول 02-08 Table'!$A$1:$F$24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<sst xmlns="http://schemas.openxmlformats.org/spreadsheetml/2006/main" count="42" uniqueCount="42">
  <si>
    <t>الخضروات حسب المحصول - إمارة دبــي</t>
  </si>
  <si>
    <t>Vegetables by Crop  - Emirate of Dubai</t>
  </si>
  <si>
    <t>( 2019 )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</si>
  <si>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</si>
  <si>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</si>
  <si>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</si>
  <si>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</si>
  <si>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</si>
  <si>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المحصول</t>
  </si>
  <si>
    <t xml:space="preserve">Area </t>
  </si>
  <si>
    <t xml:space="preserve">Quantity </t>
  </si>
  <si>
    <t xml:space="preserve">Average of Production </t>
  </si>
  <si>
    <t xml:space="preserve">Value </t>
  </si>
  <si>
    <t>Crop</t>
  </si>
  <si>
    <t>( in Donum )</t>
  </si>
  <si>
    <t>( in Tons )</t>
  </si>
  <si>
    <t>( in Tons/ Donum )</t>
  </si>
  <si>
    <t>( in 000 AED )</t>
  </si>
  <si>
    <t>طمـاطــم</t>
  </si>
  <si>
    <t>Tomatoes</t>
  </si>
  <si>
    <t>خيــــــار</t>
  </si>
  <si>
    <t>Cucumber</t>
  </si>
  <si>
    <t>فلفل</t>
  </si>
  <si>
    <t xml:space="preserve">Pepper </t>
  </si>
  <si>
    <t>كـوســــه</t>
  </si>
  <si>
    <t>Squash</t>
  </si>
  <si>
    <t>بـاذنـجـان</t>
  </si>
  <si>
    <t>EggPlants</t>
  </si>
  <si>
    <t>زهـــــرة</t>
  </si>
  <si>
    <t>Cauliflower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</si>
  <si>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</si>
  <si>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</si>
  <si>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</si>
  <si>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</si>
  <si>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</si>
  <si>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</si>
  <si>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</si>
  <si>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</si>
  <si>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</si>
  <si>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Total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</si>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</sst>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4.9989318521683403E-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9" fillId="0" borderId="0" xfId="1" applyFont="1" applyAlignment="1">
      <alignment horizontal="right" vertical="center" indent="1"/>
    </xf>
    <xf numFmtId="164" fontId="15" fillId="0" borderId="0" xfId="1" applyNumberFormat="1" applyFont="1" applyAlignment="1">
      <alignment horizontal="right" vertical="center" indent="6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164" fontId="15" fillId="2" borderId="0" xfId="1" applyNumberFormat="1" applyFont="1" applyFill="1" applyAlignment="1">
      <alignment horizontal="right" vertical="center" indent="6"/>
    </xf>
    <xf numFmtId="164" fontId="15" fillId="2" borderId="0" xfId="1" applyNumberFormat="1" applyFont="1" applyFill="1" applyBorder="1" applyAlignment="1">
      <alignment horizontal="right" vertical="center" indent="6"/>
    </xf>
    <xf numFmtId="0" fontId="9" fillId="2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5" fillId="0" borderId="0" xfId="1" applyNumberFormat="1" applyFont="1" applyBorder="1" applyAlignment="1">
      <alignment horizontal="right" vertical="center" indent="6"/>
    </xf>
    <xf numFmtId="0" fontId="15" fillId="0" borderId="0" xfId="1" applyFont="1" applyBorder="1" applyAlignment="1">
      <alignment horizontal="right" vertical="center" indent="1"/>
    </xf>
    <xf numFmtId="0" fontId="9" fillId="0" borderId="7" xfId="1" applyFont="1" applyBorder="1" applyAlignment="1">
      <alignment horizontal="right" vertical="center" indent="1"/>
    </xf>
    <xf numFmtId="164" fontId="9" fillId="0" borderId="7" xfId="1" applyNumberFormat="1" applyFont="1" applyBorder="1" applyAlignment="1">
      <alignment horizontal="right" vertical="center" indent="6"/>
    </xf>
    <xf numFmtId="0" fontId="9" fillId="0" borderId="7" xfId="1" applyFont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7A6593FA-EDA5-47D7-9FAF-6DBFFB679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1313068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2EFB7-B901-4D7A-96FE-ACC11361055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5050607" y="0"/>
          <a:ext cx="2732293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212912</xdr:colOff>
      <xdr:row>0</xdr:row>
      <xdr:rowOff>22412</xdr:rowOff>
    </xdr:from>
    <xdr:to>
      <xdr:col>5</xdr:col>
      <xdr:colOff>1465132</xdr:colOff>
      <xdr:row>0</xdr:row>
      <xdr:rowOff>571052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51E2E0-A7D0-4272-8449-16EE4912838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8621568" y="22412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9163-930B-4909-8C25-E5F0392C21F4}">
  <dimension ref="A1:AE44"/>
  <sheetViews>
    <sheetView showGridLines="0" rightToLeft="1" tabSelected="1" view="pageBreakPreview" topLeftCell="A4" zoomScale="85" zoomScaleNormal="75" zoomScaleSheetLayoutView="85" workbookViewId="0">
      <selection activeCell="S12" sqref="S12"/>
    </sheetView>
  </sheetViews>
  <sheetFormatPr defaultColWidth="9.140625" defaultRowHeight="18.75"/>
  <cols>
    <col min="1" max="1" width="21.28515625" style="1" customWidth="1"/>
    <col min="2" max="3" width="23" style="2" customWidth="1"/>
    <col min="4" max="4" width="25.140625" style="2" customWidth="1"/>
    <col min="5" max="5" width="23" style="2" customWidth="1"/>
    <col min="6" max="6" width="23" style="1" customWidth="1"/>
    <col min="7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60.75" customHeight="1"/>
    <row r="2" spans="1:31" s="10" customFormat="1" ht="23.2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1" customFormat="1" ht="19.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1" customFormat="1" ht="21.75" customHeight="1">
      <c r="A4" s="12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1" customFormat="1" ht="3" hidden="1" customHeight="1">
      <c r="A5" s="8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1" customFormat="1" ht="24.95" customHeight="1">
      <c r="A6" s="13" t="s">
        <v>3</v>
      </c>
      <c r="B6" s="14"/>
      <c r="C6" s="14"/>
      <c r="D6" s="14"/>
      <c r="E6" s="14"/>
      <c r="F6" s="15"/>
      <c r="G6" s="15"/>
      <c r="H6" s="15"/>
      <c r="I6" s="16"/>
      <c r="J6" s="16"/>
      <c r="K6" s="16"/>
      <c r="L6" s="15"/>
      <c r="M6" s="15"/>
      <c r="N6" s="15"/>
      <c r="O6" s="15"/>
      <c r="P6" s="15"/>
      <c r="Q6" s="17"/>
      <c r="R6" s="17"/>
      <c r="S6" s="17"/>
      <c r="T6" s="18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6" customFormat="1" ht="18.75" customHeight="1">
      <c r="A7" s="19"/>
      <c r="B7" s="20" t="s">
        <v>4</v>
      </c>
      <c r="C7" s="21" t="s">
        <v>5</v>
      </c>
      <c r="D7" s="21" t="s">
        <v>6</v>
      </c>
      <c r="E7" s="21" t="s">
        <v>7</v>
      </c>
      <c r="F7" s="22"/>
      <c r="G7" s="23"/>
      <c r="H7" s="23"/>
      <c r="I7" s="24"/>
      <c r="J7" s="24"/>
      <c r="K7" s="24"/>
      <c r="L7" s="23"/>
      <c r="M7" s="23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s="26" customFormat="1" ht="15.75" customHeight="1">
      <c r="A8" s="27" t="s">
        <v>8</v>
      </c>
      <c r="B8" s="28" t="s">
        <v>9</v>
      </c>
      <c r="C8" s="29" t="s">
        <v>10</v>
      </c>
      <c r="D8" s="29" t="s">
        <v>11</v>
      </c>
      <c r="E8" s="29" t="s">
        <v>12</v>
      </c>
      <c r="F8" s="30" t="s">
        <v>13</v>
      </c>
      <c r="G8" s="23"/>
      <c r="H8" s="23"/>
      <c r="I8" s="24"/>
      <c r="J8" s="24"/>
      <c r="K8" s="24"/>
      <c r="L8" s="23"/>
      <c r="M8" s="23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s="26" customFormat="1" ht="19.5" customHeight="1">
      <c r="A9" s="31"/>
      <c r="B9" s="32" t="s">
        <v>14</v>
      </c>
      <c r="C9" s="33" t="s">
        <v>15</v>
      </c>
      <c r="D9" s="33" t="s">
        <v>16</v>
      </c>
      <c r="E9" s="33" t="s">
        <v>17</v>
      </c>
      <c r="F9" s="34"/>
      <c r="G9" s="23"/>
      <c r="H9" s="23"/>
      <c r="I9" s="24"/>
      <c r="J9" s="24"/>
      <c r="K9" s="24"/>
      <c r="L9" s="23"/>
      <c r="M9" s="23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s="26" customFormat="1" ht="24" customHeight="1">
      <c r="A10" s="35" t="s">
        <v>18</v>
      </c>
      <c r="B10" s="36">
        <v>1010.8186778041334</v>
      </c>
      <c r="C10" s="36">
        <v>6297.9120668247997</v>
      </c>
      <c r="D10" s="36">
        <f>C10/B10</f>
        <v>6.2305062273939775</v>
      </c>
      <c r="E10" s="36">
        <v>18030.909034011136</v>
      </c>
      <c r="F10" s="37" t="s">
        <v>19</v>
      </c>
      <c r="G10" s="23"/>
      <c r="H10" s="23"/>
      <c r="I10" s="24"/>
      <c r="J10" s="24"/>
      <c r="K10" s="24"/>
      <c r="L10" s="23"/>
      <c r="M10" s="23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44" customFormat="1" ht="24" customHeight="1">
      <c r="A11" s="38" t="s">
        <v>20</v>
      </c>
      <c r="B11" s="39">
        <v>313.87055461550244</v>
      </c>
      <c r="C11" s="39">
        <v>2946.7411092310049</v>
      </c>
      <c r="D11" s="39">
        <f t="shared" ref="D11:D20" si="0">C11/B11</f>
        <v>9.388396158540008</v>
      </c>
      <c r="E11" s="40">
        <v>8166.9022934893255</v>
      </c>
      <c r="F11" s="41" t="s">
        <v>21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s="44" customFormat="1" ht="24" customHeight="1">
      <c r="A12" s="35" t="s">
        <v>22</v>
      </c>
      <c r="B12" s="36">
        <v>82.479326378014676</v>
      </c>
      <c r="C12" s="36">
        <v>403.31814753954035</v>
      </c>
      <c r="D12" s="36">
        <f t="shared" si="0"/>
        <v>4.8899301831234041</v>
      </c>
      <c r="E12" s="45">
        <v>1637.0628639174606</v>
      </c>
      <c r="F12" s="37" t="s">
        <v>23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s="44" customFormat="1" ht="24" customHeight="1">
      <c r="A13" s="38" t="s">
        <v>24</v>
      </c>
      <c r="B13" s="39">
        <v>1219.844757226266</v>
      </c>
      <c r="C13" s="39">
        <v>2793.9007037590986</v>
      </c>
      <c r="D13" s="39">
        <f t="shared" si="0"/>
        <v>2.2903739899755662</v>
      </c>
      <c r="E13" s="40">
        <v>8517.2699337929735</v>
      </c>
      <c r="F13" s="41" t="s">
        <v>25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s="44" customFormat="1" ht="24" customHeight="1">
      <c r="A14" s="35" t="s">
        <v>26</v>
      </c>
      <c r="B14" s="36">
        <v>716.63433839571019</v>
      </c>
      <c r="C14" s="36">
        <v>2333.8115997860582</v>
      </c>
      <c r="D14" s="36">
        <f t="shared" si="0"/>
        <v>3.2566282059699145</v>
      </c>
      <c r="E14" s="45">
        <v>4575.6325170782256</v>
      </c>
      <c r="F14" s="37" t="s">
        <v>27</v>
      </c>
      <c r="G14" s="46"/>
      <c r="H14" s="46"/>
      <c r="I14" s="46"/>
      <c r="J14" s="46"/>
      <c r="K14" s="46"/>
      <c r="L14" s="42"/>
      <c r="M14" s="42"/>
      <c r="N14" s="42"/>
      <c r="O14" s="42"/>
      <c r="P14" s="42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s="44" customFormat="1" ht="24" customHeight="1">
      <c r="A15" s="38" t="s">
        <v>28</v>
      </c>
      <c r="B15" s="39">
        <v>740.09534767857213</v>
      </c>
      <c r="C15" s="39">
        <v>2590.3337168750022</v>
      </c>
      <c r="D15" s="39">
        <f t="shared" si="0"/>
        <v>3.4999999999999996</v>
      </c>
      <c r="E15" s="40">
        <v>7215.9686538297537</v>
      </c>
      <c r="F15" s="41" t="s">
        <v>29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s="44" customFormat="1" ht="24" customHeight="1">
      <c r="A16" s="35" t="s">
        <v>30</v>
      </c>
      <c r="B16" s="36">
        <v>680.33203546632387</v>
      </c>
      <c r="C16" s="36">
        <v>4081.9922127979435</v>
      </c>
      <c r="D16" s="36">
        <f t="shared" si="0"/>
        <v>6</v>
      </c>
      <c r="E16" s="45">
        <v>7488.8417920347556</v>
      </c>
      <c r="F16" s="37" t="s">
        <v>31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s="44" customFormat="1" ht="24" customHeight="1">
      <c r="A17" s="38" t="s">
        <v>32</v>
      </c>
      <c r="B17" s="39">
        <v>130.2972268257966</v>
      </c>
      <c r="C17" s="39">
        <v>391.8916804773898</v>
      </c>
      <c r="D17" s="39">
        <f t="shared" si="0"/>
        <v>3.0076747604255383</v>
      </c>
      <c r="E17" s="40">
        <v>474.89686683875527</v>
      </c>
      <c r="F17" s="41" t="s">
        <v>33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44" customFormat="1" ht="24" customHeight="1">
      <c r="A18" s="35" t="s">
        <v>34</v>
      </c>
      <c r="B18" s="36">
        <v>447.13159304820977</v>
      </c>
      <c r="C18" s="36">
        <v>579.91449131026218</v>
      </c>
      <c r="D18" s="36">
        <f t="shared" si="0"/>
        <v>1.2969660393640217</v>
      </c>
      <c r="E18" s="45">
        <v>1740.7434739307864</v>
      </c>
      <c r="F18" s="37" t="s">
        <v>35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s="44" customFormat="1" ht="24" customHeight="1">
      <c r="A19" s="38" t="s">
        <v>36</v>
      </c>
      <c r="B19" s="39">
        <v>2187.2961425614717</v>
      </c>
      <c r="C19" s="39">
        <v>4970.4791872648557</v>
      </c>
      <c r="D19" s="39">
        <f t="shared" si="0"/>
        <v>2.2724308293453528</v>
      </c>
      <c r="E19" s="40">
        <v>10567.617571569008</v>
      </c>
      <c r="F19" s="41" t="s">
        <v>37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s="44" customFormat="1" ht="21.75" customHeight="1">
      <c r="A20" s="47" t="s">
        <v>38</v>
      </c>
      <c r="B20" s="48">
        <f>SUM(B10:B19)</f>
        <v>7528.8000000000011</v>
      </c>
      <c r="C20" s="48">
        <f>SUM(C10:C19)</f>
        <v>27390.294915865958</v>
      </c>
      <c r="D20" s="48">
        <f t="shared" si="0"/>
        <v>3.638069136630798</v>
      </c>
      <c r="E20" s="48">
        <f>SUM(E10:E19)</f>
        <v>68415.845000492176</v>
      </c>
      <c r="F20" s="49" t="s">
        <v>39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1" s="51" customFormat="1" ht="6" customHeight="1">
      <c r="A21" s="50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56" customFormat="1" ht="15.75" customHeight="1">
      <c r="A22" s="52" t="s">
        <v>40</v>
      </c>
      <c r="B22" s="53"/>
      <c r="C22" s="53"/>
      <c r="D22" s="53"/>
      <c r="E22" s="53"/>
      <c r="F22" s="54" t="s">
        <v>41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51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51" customFormat="1">
      <c r="A24" s="1"/>
      <c r="B24" s="2"/>
      <c r="C24" s="2"/>
      <c r="D24" s="57"/>
      <c r="E24" s="5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51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51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51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51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51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51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51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51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51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51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51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51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51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51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51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51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51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51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51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51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الخضروات حسب المحصول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8F8A87F3-2EB5-4EF1-A33C-4A3A0059AEAC}"/>
</file>

<file path=customXml/itemProps2.xml><?xml version="1.0" encoding="utf-8"?>
<ds:datastoreItem xmlns:ds="http://schemas.openxmlformats.org/officeDocument/2006/customXml" ds:itemID="{F5050017-9A16-4103-B969-67F670D52975}"/>
</file>

<file path=customXml/itemProps3.xml><?xml version="1.0" encoding="utf-8"?>
<ds:datastoreItem xmlns:ds="http://schemas.openxmlformats.org/officeDocument/2006/customXml" ds:itemID="{2E5FFDBF-6C3D-4507-96E3-143CBC17C09B}"/>
</file>

<file path=customXml/itemProps4.xml><?xml version="1.0" encoding="utf-8"?>
<ds:datastoreItem xmlns:ds="http://schemas.openxmlformats.org/officeDocument/2006/customXml" ds:itemID="{3E6C6D5F-554A-45AD-A733-DDC6223E0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Vegetables by Crop</dc:title>
  <dc:creator>Afaf Kamal Mahmood</dc:creator>
  <cp:lastModifiedBy>Afaf Kamal Mahmood</cp:lastModifiedBy>
  <dcterms:created xsi:type="dcterms:W3CDTF">2021-04-19T08:19:56Z</dcterms:created>
  <dcterms:modified xsi:type="dcterms:W3CDTF">2021-04-19T08:20:14Z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