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bookViews>
    <workbookView xWindow="0" yWindow="0" windowWidth="24000" windowHeight="8190"/>
  </bookViews>
  <sheets>
    <sheet name="جدول 18-06 Table" sheetId="1" r:id="rId1"/>
  </sheets>
  <definedNames>
    <definedName name="_xlnm.Print_Area" localSheetId="0">'جدول 18-06 Table'!$A$1:$N$28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C26" i="1"/>
  <c r="B26" i="1"/>
  <c r="M25" i="1"/>
  <c r="I25" i="1"/>
  <c r="D25" i="1"/>
  <c r="M24" i="1"/>
  <c r="I24" i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M26" i="1" s="1"/>
  <c r="I12" i="1"/>
  <c r="I26" i="1" s="1"/>
  <c r="D12" i="1"/>
  <c r="D26" i="1" s="1"/>
</calcChain>
</file>

<file path=xl/sharedStrings.xml><?xml version="1.0" encoding="utf-8"?>
<sst xmlns="http://schemas.openxmlformats.org/spreadsheetml/2006/main" count="72" uniqueCount="54">
  <si>
    <t>الحوادث المرورية والإصابات حسب سبب الحادث - إمارة دبي</t>
  </si>
  <si>
    <t xml:space="preserve">Traffic Accidents and Injuries by Reason of Accident - Emirate of Dubai </t>
  </si>
  <si>
    <r>
      <t>(2020)</t>
    </r>
    <r>
      <rPr>
        <b/>
        <sz val="1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</si>
  <si>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</si>
  <si>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</si>
  <si>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</si>
  <si>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</si>
  <si>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</si>
  <si>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</si>
  <si>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</si>
  <si>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</si>
  <si>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</si>
  <si>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</si>
  <si>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</si>
  <si>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</si>
  <si>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</si>
  <si>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</si>
  <si>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</si>
  <si>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</si>
  <si>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</si>
  <si>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</si>
  <si>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</si>
  <si>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 xml:space="preserve"> -</t>
  </si>
  <si>
    <t>Pedestrian</t>
  </si>
  <si>
    <t xml:space="preserve">عدم الالتزام بخط السير </t>
  </si>
  <si>
    <t>Lack of Lane Discipline</t>
  </si>
  <si>
    <t>دخول الشارع قبل التأكد من خلوه</t>
  </si>
  <si>
    <t>Failure to Yeild for the Traffic</t>
  </si>
  <si>
    <t>عدم ترك مسافة كافية</t>
  </si>
  <si>
    <t>Not Keeping Sufficient Distance</t>
  </si>
  <si>
    <t>تجاوز الإشارة الضوئية الحمراء</t>
  </si>
  <si>
    <t>Red Light Crossing</t>
  </si>
  <si>
    <t>السرعة الزائدة</t>
  </si>
  <si>
    <t>Exceeding the Speed Limit</t>
  </si>
  <si>
    <t>القيادة بطيش وتهور</t>
  </si>
  <si>
    <t>Reckless and Careless Driving</t>
  </si>
  <si>
    <t>الانحراف المفاجئ</t>
  </si>
  <si>
    <t>Sudden Swerve</t>
  </si>
  <si>
    <t>الإهمال وعدم الانتباه</t>
  </si>
  <si>
    <t>Lack of Attention</t>
  </si>
  <si>
    <t>القيادة تحت تأثير المسكرات</t>
  </si>
  <si>
    <t>Driving Under Influence of Alcohol</t>
  </si>
  <si>
    <t>الرجوع إلى الخلف بصورة خطرة</t>
  </si>
  <si>
    <t>Dangerous Reveresing</t>
  </si>
  <si>
    <t>السير بعكس السير</t>
  </si>
  <si>
    <t>Driving Opposite Traffic Direction</t>
  </si>
  <si>
    <t xml:space="preserve">انفجار إطار </t>
  </si>
  <si>
    <t>Tyre Explosion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</si>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</sst>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3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2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right" vertical="center" wrapText="1" indent="2"/>
    </xf>
    <xf numFmtId="164" fontId="13" fillId="3" borderId="0" xfId="1" applyNumberFormat="1" applyFont="1" applyFill="1" applyBorder="1" applyAlignment="1">
      <alignment horizontal="center" vertical="center" wrapText="1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 indent="2"/>
    </xf>
    <xf numFmtId="0" fontId="8" fillId="2" borderId="4" xfId="1" applyFont="1" applyFill="1" applyBorder="1" applyAlignment="1">
      <alignment horizontal="right" vertical="center" wrapText="1" indent="2"/>
    </xf>
    <xf numFmtId="164" fontId="14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3" fillId="0" borderId="0" xfId="1" applyFont="1" applyAlignment="1">
      <alignment wrapText="1"/>
    </xf>
    <xf numFmtId="164" fontId="2" fillId="2" borderId="0" xfId="1" applyNumberFormat="1" applyFont="1" applyFill="1" applyAlignment="1">
      <alignment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0</xdr:rowOff>
    </xdr:from>
    <xdr:to>
      <xdr:col>2</xdr:col>
      <xdr:colOff>164464</xdr:colOff>
      <xdr:row>1</xdr:row>
      <xdr:rowOff>512921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CF4E3-0B3D-4530-AA61-CE57A85DE6D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045686" y="0"/>
          <a:ext cx="2729071" cy="551021"/>
        </a:xfrm>
        <a:prstGeom prst="rect">
          <a:avLst/>
        </a:prstGeom>
      </xdr:spPr>
    </xdr:pic>
    <xdr:clientData/>
  </xdr:twoCellAnchor>
  <xdr:twoCellAnchor editAs="oneCell">
    <xdr:from>
      <xdr:col>13</xdr:col>
      <xdr:colOff>757236</xdr:colOff>
      <xdr:row>0</xdr:row>
      <xdr:rowOff>33338</xdr:rowOff>
    </xdr:from>
    <xdr:to>
      <xdr:col>13</xdr:col>
      <xdr:colOff>2009456</xdr:colOff>
      <xdr:row>2</xdr:row>
      <xdr:rowOff>10478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B7A82-8C22-439C-904C-3A7620E0FC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228519" y="33338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rightToLeft="1" tabSelected="1" view="pageBreakPreview" zoomScale="80" zoomScaleNormal="100" zoomScaleSheetLayoutView="80" workbookViewId="0">
      <selection activeCell="R17" sqref="R17"/>
    </sheetView>
  </sheetViews>
  <sheetFormatPr defaultColWidth="9.140625" defaultRowHeight="14.25"/>
  <cols>
    <col min="1" max="1" width="30.85546875" style="1" customWidth="1"/>
    <col min="2" max="3" width="8.140625" style="1" customWidth="1"/>
    <col min="4" max="4" width="7" style="1" customWidth="1"/>
    <col min="5" max="5" width="8.140625" style="1" customWidth="1"/>
    <col min="6" max="6" width="9.28515625" style="1" customWidth="1"/>
    <col min="7" max="13" width="8.140625" style="1" customWidth="1"/>
    <col min="14" max="14" width="31.28515625" style="1" customWidth="1"/>
    <col min="15" max="15" width="9.140625" style="1"/>
    <col min="16" max="18" width="9.140625" style="2"/>
    <col min="19" max="16384" width="9.140625" style="3"/>
  </cols>
  <sheetData>
    <row r="1" spans="1:18" ht="3" customHeight="1"/>
    <row r="2" spans="1:18" ht="42" customHeight="1"/>
    <row r="3" spans="1:18" s="6" customFormat="1" ht="20.100000000000001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5"/>
      <c r="Q3" s="5"/>
      <c r="R3" s="5"/>
    </row>
    <row r="4" spans="1:18" s="6" customFormat="1" ht="24.7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5"/>
      <c r="Q4" s="5"/>
      <c r="R4" s="5"/>
    </row>
    <row r="5" spans="1:18" s="6" customFormat="1" ht="16.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5"/>
      <c r="Q5" s="5"/>
      <c r="R5" s="5"/>
    </row>
    <row r="6" spans="1:18" s="6" customFormat="1" ht="0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"/>
      <c r="P6" s="5"/>
      <c r="Q6" s="5"/>
      <c r="R6" s="5"/>
    </row>
    <row r="7" spans="1:18" s="6" customFormat="1" ht="16.5" customHeight="1">
      <c r="A7" s="8" t="s">
        <v>3</v>
      </c>
      <c r="B7" s="8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1"/>
      <c r="P7" s="5"/>
      <c r="Q7" s="5"/>
      <c r="R7" s="5"/>
    </row>
    <row r="8" spans="1:18" s="12" customFormat="1" ht="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1"/>
      <c r="Q8" s="11"/>
      <c r="R8" s="11"/>
    </row>
    <row r="9" spans="1:18" s="12" customFormat="1" ht="22.5" customHeight="1">
      <c r="A9" s="13" t="s">
        <v>4</v>
      </c>
      <c r="B9" s="14" t="s">
        <v>5</v>
      </c>
      <c r="C9" s="14"/>
      <c r="D9" s="14"/>
      <c r="E9" s="14" t="s">
        <v>6</v>
      </c>
      <c r="F9" s="14"/>
      <c r="G9" s="14"/>
      <c r="H9" s="14"/>
      <c r="I9" s="14"/>
      <c r="J9" s="14"/>
      <c r="K9" s="14"/>
      <c r="L9" s="14"/>
      <c r="M9" s="14"/>
      <c r="N9" s="15" t="s">
        <v>7</v>
      </c>
      <c r="O9" s="10"/>
      <c r="P9" s="11"/>
      <c r="Q9" s="11"/>
      <c r="R9" s="11"/>
    </row>
    <row r="10" spans="1:18" s="12" customFormat="1" ht="22.5" customHeight="1">
      <c r="A10" s="13"/>
      <c r="B10" s="14"/>
      <c r="C10" s="14"/>
      <c r="D10" s="14"/>
      <c r="E10" s="14" t="s">
        <v>8</v>
      </c>
      <c r="F10" s="14"/>
      <c r="G10" s="14"/>
      <c r="H10" s="14"/>
      <c r="I10" s="14"/>
      <c r="J10" s="14" t="s">
        <v>9</v>
      </c>
      <c r="K10" s="14"/>
      <c r="L10" s="14"/>
      <c r="M10" s="14"/>
      <c r="N10" s="15"/>
      <c r="O10" s="10"/>
      <c r="P10" s="11"/>
      <c r="Q10" s="11"/>
      <c r="R10" s="11"/>
    </row>
    <row r="11" spans="1:18" s="12" customFormat="1" ht="84.75" customHeight="1">
      <c r="A11" s="13"/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6" t="s">
        <v>19</v>
      </c>
      <c r="L11" s="16" t="s">
        <v>20</v>
      </c>
      <c r="M11" s="16" t="s">
        <v>17</v>
      </c>
      <c r="N11" s="15"/>
      <c r="O11" s="10"/>
      <c r="P11" s="11"/>
      <c r="Q11" s="11"/>
      <c r="R11" s="11"/>
    </row>
    <row r="12" spans="1:18" ht="29.45" customHeight="1">
      <c r="A12" s="17" t="s">
        <v>21</v>
      </c>
      <c r="B12" s="18">
        <v>207</v>
      </c>
      <c r="C12" s="18" t="s">
        <v>22</v>
      </c>
      <c r="D12" s="19">
        <f t="shared" ref="D12:D25" si="0">SUM(B12:C12)</f>
        <v>207</v>
      </c>
      <c r="E12" s="18">
        <v>78</v>
      </c>
      <c r="F12" s="18">
        <v>103</v>
      </c>
      <c r="G12" s="18">
        <v>16</v>
      </c>
      <c r="H12" s="18">
        <v>17</v>
      </c>
      <c r="I12" s="19">
        <f t="shared" ref="I12:I25" si="1">SUM(E12:H12)</f>
        <v>214</v>
      </c>
      <c r="J12" s="18">
        <v>3</v>
      </c>
      <c r="K12" s="18" t="s">
        <v>22</v>
      </c>
      <c r="L12" s="18">
        <v>211</v>
      </c>
      <c r="M12" s="19">
        <f t="shared" ref="M12:M25" si="2">SUM(J12:L12)</f>
        <v>214</v>
      </c>
      <c r="N12" s="20" t="s">
        <v>23</v>
      </c>
    </row>
    <row r="13" spans="1:18" ht="29.45" customHeight="1">
      <c r="A13" s="21" t="s">
        <v>24</v>
      </c>
      <c r="B13" s="22">
        <v>42</v>
      </c>
      <c r="C13" s="22">
        <v>52</v>
      </c>
      <c r="D13" s="23">
        <f t="shared" si="0"/>
        <v>94</v>
      </c>
      <c r="E13" s="22">
        <v>25</v>
      </c>
      <c r="F13" s="22">
        <v>19</v>
      </c>
      <c r="G13" s="22">
        <v>5</v>
      </c>
      <c r="H13" s="22">
        <v>4</v>
      </c>
      <c r="I13" s="23">
        <f t="shared" si="1"/>
        <v>53</v>
      </c>
      <c r="J13" s="22">
        <v>39</v>
      </c>
      <c r="K13" s="22">
        <v>11</v>
      </c>
      <c r="L13" s="22">
        <v>3</v>
      </c>
      <c r="M13" s="23">
        <f t="shared" si="2"/>
        <v>53</v>
      </c>
      <c r="N13" s="24" t="s">
        <v>25</v>
      </c>
    </row>
    <row r="14" spans="1:18" ht="29.45" customHeight="1">
      <c r="A14" s="17" t="s">
        <v>26</v>
      </c>
      <c r="B14" s="18">
        <v>94</v>
      </c>
      <c r="C14" s="18">
        <v>45</v>
      </c>
      <c r="D14" s="19">
        <f t="shared" si="0"/>
        <v>139</v>
      </c>
      <c r="E14" s="18">
        <v>46</v>
      </c>
      <c r="F14" s="18">
        <v>48</v>
      </c>
      <c r="G14" s="18">
        <v>8</v>
      </c>
      <c r="H14" s="18">
        <v>3</v>
      </c>
      <c r="I14" s="19">
        <f t="shared" si="1"/>
        <v>105</v>
      </c>
      <c r="J14" s="18">
        <v>89</v>
      </c>
      <c r="K14" s="18">
        <v>16</v>
      </c>
      <c r="L14" s="18" t="s">
        <v>22</v>
      </c>
      <c r="M14" s="19">
        <f t="shared" si="2"/>
        <v>105</v>
      </c>
      <c r="N14" s="20" t="s">
        <v>27</v>
      </c>
    </row>
    <row r="15" spans="1:18" ht="29.45" customHeight="1">
      <c r="A15" s="21" t="s">
        <v>28</v>
      </c>
      <c r="B15" s="22">
        <v>235</v>
      </c>
      <c r="C15" s="22">
        <v>207</v>
      </c>
      <c r="D15" s="23">
        <f t="shared" si="0"/>
        <v>442</v>
      </c>
      <c r="E15" s="22">
        <v>161</v>
      </c>
      <c r="F15" s="22">
        <v>148</v>
      </c>
      <c r="G15" s="22">
        <v>10</v>
      </c>
      <c r="H15" s="22">
        <v>19</v>
      </c>
      <c r="I15" s="23">
        <f t="shared" si="1"/>
        <v>338</v>
      </c>
      <c r="J15" s="22">
        <v>215</v>
      </c>
      <c r="K15" s="22">
        <v>114</v>
      </c>
      <c r="L15" s="22">
        <v>9</v>
      </c>
      <c r="M15" s="23">
        <f t="shared" si="2"/>
        <v>338</v>
      </c>
      <c r="N15" s="24" t="s">
        <v>29</v>
      </c>
    </row>
    <row r="16" spans="1:18" ht="29.45" customHeight="1">
      <c r="A16" s="25" t="s">
        <v>30</v>
      </c>
      <c r="B16" s="18">
        <v>55</v>
      </c>
      <c r="C16" s="18">
        <v>12</v>
      </c>
      <c r="D16" s="19">
        <f t="shared" si="0"/>
        <v>67</v>
      </c>
      <c r="E16" s="18">
        <v>38</v>
      </c>
      <c r="F16" s="18">
        <v>28</v>
      </c>
      <c r="G16" s="18">
        <v>3</v>
      </c>
      <c r="H16" s="18">
        <v>4</v>
      </c>
      <c r="I16" s="19">
        <f t="shared" si="1"/>
        <v>73</v>
      </c>
      <c r="J16" s="18">
        <v>52</v>
      </c>
      <c r="K16" s="18">
        <v>21</v>
      </c>
      <c r="L16" s="18" t="s">
        <v>22</v>
      </c>
      <c r="M16" s="19">
        <f t="shared" si="2"/>
        <v>73</v>
      </c>
      <c r="N16" s="20" t="s">
        <v>31</v>
      </c>
    </row>
    <row r="17" spans="1:19" ht="29.45" customHeight="1">
      <c r="A17" s="21" t="s">
        <v>32</v>
      </c>
      <c r="B17" s="22">
        <v>17</v>
      </c>
      <c r="C17" s="22">
        <v>8</v>
      </c>
      <c r="D17" s="23">
        <f t="shared" si="0"/>
        <v>25</v>
      </c>
      <c r="E17" s="22">
        <v>4</v>
      </c>
      <c r="F17" s="22">
        <v>8</v>
      </c>
      <c r="G17" s="22">
        <v>2</v>
      </c>
      <c r="H17" s="22">
        <v>5</v>
      </c>
      <c r="I17" s="23">
        <f t="shared" si="1"/>
        <v>19</v>
      </c>
      <c r="J17" s="22">
        <v>14</v>
      </c>
      <c r="K17" s="22">
        <v>2</v>
      </c>
      <c r="L17" s="22">
        <v>3</v>
      </c>
      <c r="M17" s="23">
        <f t="shared" si="2"/>
        <v>19</v>
      </c>
      <c r="N17" s="24" t="s">
        <v>33</v>
      </c>
    </row>
    <row r="18" spans="1:19" ht="29.45" customHeight="1">
      <c r="A18" s="17" t="s">
        <v>34</v>
      </c>
      <c r="B18" s="18">
        <v>2</v>
      </c>
      <c r="C18" s="18">
        <v>5</v>
      </c>
      <c r="D18" s="19">
        <f t="shared" si="0"/>
        <v>7</v>
      </c>
      <c r="E18" s="18" t="s">
        <v>22</v>
      </c>
      <c r="F18" s="18">
        <v>1</v>
      </c>
      <c r="G18" s="18" t="s">
        <v>22</v>
      </c>
      <c r="H18" s="18">
        <v>1</v>
      </c>
      <c r="I18" s="19">
        <f t="shared" si="1"/>
        <v>2</v>
      </c>
      <c r="J18" s="18">
        <v>1</v>
      </c>
      <c r="K18" s="18" t="s">
        <v>22</v>
      </c>
      <c r="L18" s="18">
        <v>1</v>
      </c>
      <c r="M18" s="19">
        <f t="shared" si="2"/>
        <v>2</v>
      </c>
      <c r="N18" s="20" t="s">
        <v>35</v>
      </c>
    </row>
    <row r="19" spans="1:19" ht="29.45" customHeight="1">
      <c r="A19" s="21" t="s">
        <v>36</v>
      </c>
      <c r="B19" s="22">
        <v>255</v>
      </c>
      <c r="C19" s="22">
        <v>266</v>
      </c>
      <c r="D19" s="23">
        <f t="shared" si="0"/>
        <v>521</v>
      </c>
      <c r="E19" s="22">
        <v>135</v>
      </c>
      <c r="F19" s="22">
        <v>188</v>
      </c>
      <c r="G19" s="22">
        <v>17</v>
      </c>
      <c r="H19" s="22">
        <v>16</v>
      </c>
      <c r="I19" s="23">
        <f t="shared" si="1"/>
        <v>356</v>
      </c>
      <c r="J19" s="22">
        <v>238</v>
      </c>
      <c r="K19" s="22">
        <v>111</v>
      </c>
      <c r="L19" s="22">
        <v>7</v>
      </c>
      <c r="M19" s="23">
        <f t="shared" si="2"/>
        <v>356</v>
      </c>
      <c r="N19" s="24" t="s">
        <v>37</v>
      </c>
    </row>
    <row r="20" spans="1:19" ht="29.45" customHeight="1">
      <c r="A20" s="17" t="s">
        <v>38</v>
      </c>
      <c r="B20" s="18">
        <v>48</v>
      </c>
      <c r="C20" s="18">
        <v>28</v>
      </c>
      <c r="D20" s="19">
        <f t="shared" si="0"/>
        <v>76</v>
      </c>
      <c r="E20" s="18">
        <v>24</v>
      </c>
      <c r="F20" s="18">
        <v>26</v>
      </c>
      <c r="G20" s="18">
        <v>7</v>
      </c>
      <c r="H20" s="18">
        <v>10</v>
      </c>
      <c r="I20" s="19">
        <f t="shared" si="1"/>
        <v>67</v>
      </c>
      <c r="J20" s="18">
        <v>39</v>
      </c>
      <c r="K20" s="18">
        <v>23</v>
      </c>
      <c r="L20" s="18">
        <v>5</v>
      </c>
      <c r="M20" s="19">
        <f t="shared" si="2"/>
        <v>67</v>
      </c>
      <c r="N20" s="20" t="s">
        <v>39</v>
      </c>
    </row>
    <row r="21" spans="1:19" ht="29.45" customHeight="1">
      <c r="A21" s="21" t="s">
        <v>40</v>
      </c>
      <c r="B21" s="22">
        <v>48</v>
      </c>
      <c r="C21" s="22">
        <v>289</v>
      </c>
      <c r="D21" s="23">
        <f t="shared" si="0"/>
        <v>337</v>
      </c>
      <c r="E21" s="22">
        <v>44</v>
      </c>
      <c r="F21" s="22">
        <v>21</v>
      </c>
      <c r="G21" s="22" t="s">
        <v>22</v>
      </c>
      <c r="H21" s="22">
        <v>4</v>
      </c>
      <c r="I21" s="23">
        <f t="shared" si="1"/>
        <v>69</v>
      </c>
      <c r="J21" s="22">
        <v>29</v>
      </c>
      <c r="K21" s="22">
        <v>30</v>
      </c>
      <c r="L21" s="22">
        <v>10</v>
      </c>
      <c r="M21" s="23">
        <f t="shared" si="2"/>
        <v>69</v>
      </c>
      <c r="N21" s="24" t="s">
        <v>41</v>
      </c>
    </row>
    <row r="22" spans="1:19" ht="29.45" customHeight="1">
      <c r="A22" s="17" t="s">
        <v>42</v>
      </c>
      <c r="B22" s="18">
        <v>15</v>
      </c>
      <c r="C22" s="18">
        <v>62</v>
      </c>
      <c r="D22" s="19">
        <f t="shared" si="0"/>
        <v>77</v>
      </c>
      <c r="E22" s="18">
        <v>11</v>
      </c>
      <c r="F22" s="18">
        <v>4</v>
      </c>
      <c r="G22" s="18" t="s">
        <v>22</v>
      </c>
      <c r="H22" s="18">
        <v>1</v>
      </c>
      <c r="I22" s="19">
        <f t="shared" si="1"/>
        <v>16</v>
      </c>
      <c r="J22" s="18">
        <v>11</v>
      </c>
      <c r="K22" s="18" t="s">
        <v>22</v>
      </c>
      <c r="L22" s="18">
        <v>5</v>
      </c>
      <c r="M22" s="19">
        <f t="shared" si="2"/>
        <v>16</v>
      </c>
      <c r="N22" s="20" t="s">
        <v>43</v>
      </c>
    </row>
    <row r="23" spans="1:19" ht="29.45" customHeight="1">
      <c r="A23" s="21" t="s">
        <v>44</v>
      </c>
      <c r="B23" s="22">
        <v>19</v>
      </c>
      <c r="C23" s="22">
        <v>14</v>
      </c>
      <c r="D23" s="23">
        <f t="shared" si="0"/>
        <v>33</v>
      </c>
      <c r="E23" s="22">
        <v>12</v>
      </c>
      <c r="F23" s="22">
        <v>11</v>
      </c>
      <c r="G23" s="22" t="s">
        <v>22</v>
      </c>
      <c r="H23" s="22">
        <v>1</v>
      </c>
      <c r="I23" s="23">
        <f t="shared" si="1"/>
        <v>24</v>
      </c>
      <c r="J23" s="22">
        <v>21</v>
      </c>
      <c r="K23" s="22">
        <v>3</v>
      </c>
      <c r="L23" s="22" t="s">
        <v>22</v>
      </c>
      <c r="M23" s="23">
        <f t="shared" si="2"/>
        <v>24</v>
      </c>
      <c r="N23" s="24" t="s">
        <v>45</v>
      </c>
    </row>
    <row r="24" spans="1:19" ht="29.45" customHeight="1">
      <c r="A24" s="17" t="s">
        <v>46</v>
      </c>
      <c r="B24" s="18">
        <v>1</v>
      </c>
      <c r="C24" s="18" t="s">
        <v>22</v>
      </c>
      <c r="D24" s="19">
        <f t="shared" si="0"/>
        <v>1</v>
      </c>
      <c r="E24" s="18" t="s">
        <v>22</v>
      </c>
      <c r="F24" s="18" t="s">
        <v>22</v>
      </c>
      <c r="G24" s="18">
        <v>1</v>
      </c>
      <c r="H24" s="18" t="s">
        <v>22</v>
      </c>
      <c r="I24" s="19">
        <f t="shared" si="1"/>
        <v>1</v>
      </c>
      <c r="J24" s="18">
        <v>1</v>
      </c>
      <c r="K24" s="18" t="s">
        <v>22</v>
      </c>
      <c r="L24" s="18" t="s">
        <v>22</v>
      </c>
      <c r="M24" s="19">
        <f t="shared" si="2"/>
        <v>1</v>
      </c>
      <c r="N24" s="20" t="s">
        <v>47</v>
      </c>
    </row>
    <row r="25" spans="1:19" ht="29.45" customHeight="1">
      <c r="A25" s="21" t="s">
        <v>48</v>
      </c>
      <c r="B25" s="22">
        <v>35</v>
      </c>
      <c r="C25" s="22">
        <v>29</v>
      </c>
      <c r="D25" s="23">
        <f t="shared" si="0"/>
        <v>64</v>
      </c>
      <c r="E25" s="22">
        <v>22</v>
      </c>
      <c r="F25" s="22">
        <v>19</v>
      </c>
      <c r="G25" s="22">
        <v>10</v>
      </c>
      <c r="H25" s="22">
        <v>13</v>
      </c>
      <c r="I25" s="23">
        <f t="shared" si="1"/>
        <v>64</v>
      </c>
      <c r="J25" s="22">
        <v>31</v>
      </c>
      <c r="K25" s="22">
        <v>20</v>
      </c>
      <c r="L25" s="22">
        <v>13</v>
      </c>
      <c r="M25" s="23">
        <f t="shared" si="2"/>
        <v>64</v>
      </c>
      <c r="N25" s="24" t="s">
        <v>49</v>
      </c>
    </row>
    <row r="26" spans="1:19" ht="19.5" customHeight="1">
      <c r="A26" s="26" t="s">
        <v>50</v>
      </c>
      <c r="B26" s="27">
        <f>SUM(B12:B25)</f>
        <v>1073</v>
      </c>
      <c r="C26" s="27">
        <f t="shared" ref="C26:M26" si="3">SUM(C12:C25)</f>
        <v>1017</v>
      </c>
      <c r="D26" s="27">
        <f t="shared" si="3"/>
        <v>2090</v>
      </c>
      <c r="E26" s="27">
        <f t="shared" si="3"/>
        <v>600</v>
      </c>
      <c r="F26" s="27">
        <f t="shared" si="3"/>
        <v>624</v>
      </c>
      <c r="G26" s="27">
        <f t="shared" si="3"/>
        <v>79</v>
      </c>
      <c r="H26" s="27">
        <f t="shared" si="3"/>
        <v>98</v>
      </c>
      <c r="I26" s="27">
        <f t="shared" si="3"/>
        <v>1401</v>
      </c>
      <c r="J26" s="27">
        <f t="shared" si="3"/>
        <v>783</v>
      </c>
      <c r="K26" s="27">
        <f t="shared" si="3"/>
        <v>351</v>
      </c>
      <c r="L26" s="27">
        <f t="shared" si="3"/>
        <v>267</v>
      </c>
      <c r="M26" s="27">
        <f t="shared" si="3"/>
        <v>1401</v>
      </c>
      <c r="N26" s="28" t="s">
        <v>51</v>
      </c>
    </row>
    <row r="27" spans="1:19" ht="3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9" s="37" customFormat="1" ht="23.25" customHeight="1">
      <c r="A28" s="30" t="s">
        <v>52</v>
      </c>
      <c r="B28" s="30"/>
      <c r="C28" s="30"/>
      <c r="D28" s="31"/>
      <c r="E28" s="31"/>
      <c r="F28" s="31"/>
      <c r="G28" s="31"/>
      <c r="H28" s="31"/>
      <c r="I28" s="32"/>
      <c r="J28" s="33" t="s">
        <v>53</v>
      </c>
      <c r="K28" s="33"/>
      <c r="L28" s="33"/>
      <c r="M28" s="33"/>
      <c r="N28" s="33"/>
      <c r="O28" s="34"/>
      <c r="P28" s="35"/>
      <c r="Q28" s="35"/>
      <c r="R28" s="35"/>
      <c r="S28" s="36"/>
    </row>
    <row r="30" spans="1:19">
      <c r="B30" s="38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4" spans="2:1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</sheetData>
  <mergeCells count="12">
    <mergeCell ref="A28:C28"/>
    <mergeCell ref="J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4" bottom="0.17" header="0.511811023622047" footer="0.511811023622047"/>
  <pageSetup paperSize="9"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سبب الحادث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3FD70092-4EA4-47C1-AF2D-61A52B795242}"/>
</file>

<file path=customXml/itemProps2.xml><?xml version="1.0" encoding="utf-8"?>
<ds:datastoreItem xmlns:ds="http://schemas.openxmlformats.org/officeDocument/2006/customXml" ds:itemID="{6A7D4B64-3443-4521-B3E5-645A3D51975C}"/>
</file>

<file path=customXml/itemProps3.xml><?xml version="1.0" encoding="utf-8"?>
<ds:datastoreItem xmlns:ds="http://schemas.openxmlformats.org/officeDocument/2006/customXml" ds:itemID="{28C1C333-0052-49CF-B079-68055A1868F8}"/>
</file>

<file path=customXml/itemProps4.xml><?xml version="1.0" encoding="utf-8"?>
<ds:datastoreItem xmlns:ds="http://schemas.openxmlformats.org/officeDocument/2006/customXml" ds:itemID="{B6AA8C84-E1B9-4F18-B2BC-3D05D25B8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</vt:lpstr>
      <vt:lpstr>'جدول 18-06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2021-06-09T05:54:53Z</dcterms:created>
  <dcterms:modified xsi:type="dcterms:W3CDTF">2021-06-09T05:55:08Z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