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خامس _ التقافة والخدمات المجتمعية\"/>
    </mc:Choice>
  </mc:AlternateContent>
  <bookViews>
    <workbookView xWindow="0" yWindow="0" windowWidth="24000" windowHeight="8190"/>
  </bookViews>
  <sheets>
    <sheet name="جدول 14-5 Table" sheetId="1" r:id="rId1"/>
  </sheets>
  <definedNames>
    <definedName name="_xlnm.Print_Area" localSheetId="0">'جدول 14-5 Table'!$A$1:$N$17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D12" i="1"/>
  <c r="C12" i="1"/>
  <c r="B12" i="1"/>
  <c r="M11" i="1"/>
  <c r="I11" i="1"/>
  <c r="E11" i="1"/>
  <c r="M10" i="1"/>
  <c r="I10" i="1"/>
  <c r="E10" i="1"/>
  <c r="M9" i="1"/>
  <c r="M12" i="1" s="1"/>
  <c r="I9" i="1"/>
  <c r="E9" i="1"/>
  <c r="E12" i="1" s="1"/>
</calcChain>
</file>

<file path=xl/sharedStrings.xml><?xml version="1.0" encoding="utf-8"?>
<sst xmlns="http://schemas.openxmlformats.org/spreadsheetml/2006/main" count="28" uniqueCount="20">
  <si>
    <t>العاملون في المساجد حسب المهنة والجنسية - إمارة دبي</t>
  </si>
  <si>
    <t>Employees of Masjids by Occupation and Nationality - Emirate of Dubai</t>
  </si>
  <si>
    <t>(2020 - 2018)</t>
  </si>
  <si>
    <t>جـــدول ( 14 - 05 ) Table</t>
  </si>
  <si>
    <t xml:space="preserve">المهنة
</t>
  </si>
  <si>
    <t>Occupation</t>
  </si>
  <si>
    <t>إماراتي
Emirati</t>
  </si>
  <si>
    <t>عرب
Arabs</t>
  </si>
  <si>
    <t>آخرون
Others</t>
  </si>
  <si>
    <t>المجموع
Total</t>
  </si>
  <si>
    <t xml:space="preserve">واعظ </t>
  </si>
  <si>
    <t xml:space="preserve">
Preacher</t>
  </si>
  <si>
    <t>إمـام / خطيب</t>
  </si>
  <si>
    <t>Emam/Orator</t>
  </si>
  <si>
    <t>مـؤذن/ مقيم شعائر</t>
  </si>
  <si>
    <t>Muethen</t>
  </si>
  <si>
    <t>المجموع</t>
  </si>
  <si>
    <t>Total</t>
  </si>
  <si>
    <t>المصدر :  دائرة الشؤون الإسلامية والعمل الخيري</t>
  </si>
  <si>
    <t>Source : Islamic Affairs &amp;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</si>
</sst>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4.9989318521683403E-2"/>
        <bgColor theme="0" tint="-4.9989318521683403E-2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indent="1"/>
    </xf>
    <xf numFmtId="3" fontId="9" fillId="3" borderId="0" xfId="1" applyNumberFormat="1" applyFont="1" applyFill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left" vertical="center" indent="1"/>
    </xf>
    <xf numFmtId="0" fontId="9" fillId="2" borderId="0" xfId="1" applyFont="1" applyFill="1" applyAlignment="1">
      <alignment vertical="center"/>
    </xf>
    <xf numFmtId="3" fontId="9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indent="1"/>
    </xf>
    <xf numFmtId="0" fontId="7" fillId="3" borderId="3" xfId="1" applyFont="1" applyFill="1" applyBorder="1" applyAlignment="1">
      <alignment horizontal="right" vertical="center" indent="1"/>
    </xf>
    <xf numFmtId="3" fontId="7" fillId="3" borderId="3" xfId="1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left" vertical="center" indent="1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0" xfId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11" fillId="2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1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316865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5451201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12</xdr:col>
      <xdr:colOff>549275</xdr:colOff>
      <xdr:row>0</xdr:row>
      <xdr:rowOff>19050</xdr:rowOff>
    </xdr:from>
    <xdr:to>
      <xdr:col>14</xdr:col>
      <xdr:colOff>58420</xdr:colOff>
      <xdr:row>0</xdr:row>
      <xdr:rowOff>567690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47569555" y="1905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2"/>
  <sheetViews>
    <sheetView rightToLeft="1" tabSelected="1" view="pageBreakPreview" zoomScaleNormal="100" zoomScaleSheetLayoutView="100" workbookViewId="0">
      <selection activeCell="D18" sqref="D18"/>
    </sheetView>
  </sheetViews>
  <sheetFormatPr defaultRowHeight="18.75"/>
  <cols>
    <col min="1" max="1" width="18.28515625" style="1" customWidth="1"/>
    <col min="2" max="9" width="9" style="1" customWidth="1"/>
    <col min="10" max="10" width="8.28515625" style="1" customWidth="1"/>
    <col min="11" max="13" width="9" style="1" customWidth="1"/>
    <col min="14" max="14" width="17.140625" style="1" customWidth="1"/>
    <col min="15" max="16" width="9.140625" style="1"/>
    <col min="17" max="17" width="9.140625" style="2"/>
    <col min="18" max="16384" width="9.140625" style="3"/>
  </cols>
  <sheetData>
    <row r="1" spans="1:17" ht="64.5" customHeight="1"/>
    <row r="2" spans="1:17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6"/>
    </row>
    <row r="3" spans="1:17" s="8" customFormat="1" ht="2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6"/>
    </row>
    <row r="4" spans="1:17" s="8" customFormat="1" ht="21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6"/>
    </row>
    <row r="5" spans="1:17" s="9" customFormat="1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</row>
    <row r="6" spans="1:17" s="9" customFormat="1" ht="24.95" customHeight="1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"/>
      <c r="O6" s="1"/>
      <c r="P6" s="1"/>
      <c r="Q6" s="2"/>
    </row>
    <row r="7" spans="1:17" s="9" customFormat="1" ht="30" customHeight="1">
      <c r="A7" s="12" t="s">
        <v>4</v>
      </c>
      <c r="B7" s="13">
        <v>2018</v>
      </c>
      <c r="C7" s="14"/>
      <c r="D7" s="14"/>
      <c r="E7" s="15"/>
      <c r="F7" s="13">
        <v>2019</v>
      </c>
      <c r="G7" s="14"/>
      <c r="H7" s="14"/>
      <c r="I7" s="14"/>
      <c r="J7" s="13">
        <v>2020</v>
      </c>
      <c r="K7" s="14"/>
      <c r="L7" s="14"/>
      <c r="M7" s="14"/>
      <c r="N7" s="16" t="s">
        <v>5</v>
      </c>
      <c r="O7" s="1"/>
      <c r="P7" s="1"/>
      <c r="Q7" s="2"/>
    </row>
    <row r="8" spans="1:17" s="9" customFormat="1" ht="57" customHeight="1">
      <c r="A8" s="17"/>
      <c r="B8" s="18" t="s">
        <v>6</v>
      </c>
      <c r="C8" s="18" t="s">
        <v>7</v>
      </c>
      <c r="D8" s="18" t="s">
        <v>8</v>
      </c>
      <c r="E8" s="19" t="s">
        <v>9</v>
      </c>
      <c r="F8" s="18" t="s">
        <v>6</v>
      </c>
      <c r="G8" s="18" t="s">
        <v>7</v>
      </c>
      <c r="H8" s="18" t="s">
        <v>8</v>
      </c>
      <c r="I8" s="19" t="s">
        <v>9</v>
      </c>
      <c r="J8" s="18" t="s">
        <v>6</v>
      </c>
      <c r="K8" s="18" t="s">
        <v>7</v>
      </c>
      <c r="L8" s="18" t="s">
        <v>8</v>
      </c>
      <c r="M8" s="19" t="s">
        <v>9</v>
      </c>
      <c r="N8" s="20"/>
      <c r="O8" s="1"/>
      <c r="P8" s="1"/>
      <c r="Q8" s="2"/>
    </row>
    <row r="9" spans="1:17" s="9" customFormat="1" ht="45" customHeight="1">
      <c r="A9" s="21" t="s">
        <v>10</v>
      </c>
      <c r="B9" s="22">
        <v>6</v>
      </c>
      <c r="C9" s="22">
        <v>32</v>
      </c>
      <c r="D9" s="22">
        <v>3</v>
      </c>
      <c r="E9" s="23">
        <f>SUM(B9:D9)</f>
        <v>41</v>
      </c>
      <c r="F9" s="22">
        <v>5</v>
      </c>
      <c r="G9" s="22">
        <v>28</v>
      </c>
      <c r="H9" s="22">
        <v>3</v>
      </c>
      <c r="I9" s="23">
        <f>SUM(F9:H9)</f>
        <v>36</v>
      </c>
      <c r="J9" s="22">
        <v>5</v>
      </c>
      <c r="K9" s="22">
        <v>26</v>
      </c>
      <c r="L9" s="22">
        <v>3</v>
      </c>
      <c r="M9" s="23">
        <f>SUM(J9:L9)</f>
        <v>34</v>
      </c>
      <c r="N9" s="24" t="s">
        <v>11</v>
      </c>
      <c r="O9" s="1"/>
      <c r="P9" s="1"/>
      <c r="Q9" s="2"/>
    </row>
    <row r="10" spans="1:17" s="9" customFormat="1" ht="45" customHeight="1">
      <c r="A10" s="25" t="s">
        <v>12</v>
      </c>
      <c r="B10" s="26">
        <v>16</v>
      </c>
      <c r="C10" s="26">
        <v>306</v>
      </c>
      <c r="D10" s="26">
        <v>153</v>
      </c>
      <c r="E10" s="27">
        <f>SUM(B10:D10)</f>
        <v>475</v>
      </c>
      <c r="F10" s="26">
        <v>9</v>
      </c>
      <c r="G10" s="26">
        <v>250</v>
      </c>
      <c r="H10" s="26">
        <v>121</v>
      </c>
      <c r="I10" s="27">
        <f>SUM(F10:H10)</f>
        <v>380</v>
      </c>
      <c r="J10" s="26">
        <v>8</v>
      </c>
      <c r="K10" s="26">
        <v>303</v>
      </c>
      <c r="L10" s="26">
        <v>149</v>
      </c>
      <c r="M10" s="27">
        <f>SUM(J10:L10)</f>
        <v>460</v>
      </c>
      <c r="N10" s="28" t="s">
        <v>13</v>
      </c>
      <c r="O10" s="29"/>
      <c r="P10" s="1"/>
      <c r="Q10" s="2"/>
    </row>
    <row r="11" spans="1:17" s="9" customFormat="1" ht="45" customHeight="1">
      <c r="A11" s="21" t="s">
        <v>14</v>
      </c>
      <c r="B11" s="30">
        <v>3</v>
      </c>
      <c r="C11" s="22">
        <v>121</v>
      </c>
      <c r="D11" s="22">
        <v>280</v>
      </c>
      <c r="E11" s="23">
        <f>SUM(B11:D11)</f>
        <v>404</v>
      </c>
      <c r="F11" s="30">
        <v>2</v>
      </c>
      <c r="G11" s="22">
        <v>129</v>
      </c>
      <c r="H11" s="22">
        <v>299</v>
      </c>
      <c r="I11" s="23">
        <f>SUM(F11:H11)</f>
        <v>430</v>
      </c>
      <c r="J11" s="30">
        <v>2</v>
      </c>
      <c r="K11" s="22">
        <v>131</v>
      </c>
      <c r="L11" s="22">
        <v>306</v>
      </c>
      <c r="M11" s="23">
        <f>SUM(J11:L11)</f>
        <v>439</v>
      </c>
      <c r="N11" s="31" t="s">
        <v>15</v>
      </c>
      <c r="O11" s="1"/>
      <c r="P11" s="1"/>
      <c r="Q11" s="2"/>
    </row>
    <row r="12" spans="1:17" s="36" customFormat="1" ht="44.25" customHeight="1">
      <c r="A12" s="32" t="s">
        <v>16</v>
      </c>
      <c r="B12" s="33">
        <f>SUM(B9:B11)</f>
        <v>25</v>
      </c>
      <c r="C12" s="33">
        <f>SUM(C9:C11)</f>
        <v>459</v>
      </c>
      <c r="D12" s="33">
        <f>SUM(D9:D11)</f>
        <v>436</v>
      </c>
      <c r="E12" s="33">
        <f>SUM(E9:E11)</f>
        <v>920</v>
      </c>
      <c r="F12" s="33">
        <f t="shared" ref="F12:M12" si="0">SUM(F9:F11)</f>
        <v>16</v>
      </c>
      <c r="G12" s="33">
        <f t="shared" si="0"/>
        <v>407</v>
      </c>
      <c r="H12" s="33">
        <f t="shared" si="0"/>
        <v>423</v>
      </c>
      <c r="I12" s="33">
        <f t="shared" si="0"/>
        <v>846</v>
      </c>
      <c r="J12" s="33">
        <f t="shared" si="0"/>
        <v>15</v>
      </c>
      <c r="K12" s="33">
        <f t="shared" si="0"/>
        <v>460</v>
      </c>
      <c r="L12" s="33">
        <f t="shared" si="0"/>
        <v>458</v>
      </c>
      <c r="M12" s="33">
        <f t="shared" si="0"/>
        <v>933</v>
      </c>
      <c r="N12" s="34" t="s">
        <v>17</v>
      </c>
      <c r="O12" s="11"/>
      <c r="P12" s="11"/>
      <c r="Q12" s="35"/>
    </row>
    <row r="13" spans="1:17" s="36" customFormat="1" ht="2.25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11"/>
      <c r="O13" s="11"/>
      <c r="P13" s="11"/>
      <c r="Q13" s="35"/>
    </row>
    <row r="14" spans="1:17" s="41" customFormat="1" ht="20.25" customHeight="1">
      <c r="A14" s="39" t="s">
        <v>18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N14" s="42" t="s">
        <v>19</v>
      </c>
      <c r="O14" s="40"/>
      <c r="P14" s="40"/>
      <c r="Q14" s="43"/>
    </row>
    <row r="15" spans="1:17" s="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</row>
    <row r="16" spans="1:17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</row>
    <row r="17" spans="1:17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</row>
    <row r="18" spans="1:17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</row>
    <row r="19" spans="1:17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</row>
    <row r="20" spans="1:17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</row>
    <row r="21" spans="1:17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</row>
    <row r="22" spans="1:17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</row>
    <row r="23" spans="1:17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</row>
    <row r="24" spans="1:17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</row>
    <row r="25" spans="1:17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</row>
    <row r="26" spans="1:17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</row>
    <row r="27" spans="1:17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</row>
    <row r="28" spans="1:17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</row>
    <row r="29" spans="1:17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</row>
    <row r="30" spans="1:17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</row>
    <row r="31" spans="1:17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</row>
    <row r="32" spans="1:17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</row>
    <row r="33" spans="1:17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</row>
    <row r="34" spans="1:17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</row>
    <row r="36" spans="1:17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</row>
    <row r="37" spans="1:17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</row>
    <row r="38" spans="1:17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</row>
    <row r="39" spans="1:17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</row>
    <row r="40" spans="1:17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</row>
    <row r="41" spans="1:17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</row>
    <row r="42" spans="1:17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</row>
    <row r="43" spans="1:17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</row>
    <row r="44" spans="1:17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</row>
    <row r="45" spans="1:17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</row>
    <row r="46" spans="1:17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</row>
    <row r="47" spans="1:17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</row>
    <row r="48" spans="1:17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</row>
    <row r="49" spans="1:17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</row>
    <row r="50" spans="1:17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</row>
    <row r="51" spans="1:17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</row>
    <row r="52" spans="1:17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</row>
    <row r="53" spans="1:17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</row>
    <row r="54" spans="1:17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</row>
    <row r="55" spans="1:17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</row>
    <row r="56" spans="1:17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</row>
    <row r="57" spans="1:17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</row>
    <row r="58" spans="1:17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</row>
    <row r="59" spans="1:17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</row>
    <row r="60" spans="1:17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</row>
    <row r="61" spans="1:17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</row>
    <row r="62" spans="1:17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</row>
  </sheetData>
  <mergeCells count="8">
    <mergeCell ref="A2:N2"/>
    <mergeCell ref="A3:N3"/>
    <mergeCell ref="A4:N4"/>
    <mergeCell ref="A7:A8"/>
    <mergeCell ref="B7:E7"/>
    <mergeCell ref="F7:I7"/>
    <mergeCell ref="J7:M7"/>
    <mergeCell ref="N7:N8"/>
  </mergeCells>
  <printOptions horizontalCentered="1" verticalCentered="1"/>
  <pageMargins left="0.25" right="0.13" top="0.70499999999999996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العاملون في المساجد حسب المهنة والجنسية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B586D17E-3060-4F97-BBE5-DD7E9D0BD9B9}"/>
</file>

<file path=customXml/itemProps2.xml><?xml version="1.0" encoding="utf-8"?>
<ds:datastoreItem xmlns:ds="http://schemas.openxmlformats.org/officeDocument/2006/customXml" ds:itemID="{D6130806-D414-4A81-9100-CFD0D0B8999B}"/>
</file>

<file path=customXml/itemProps3.xml><?xml version="1.0" encoding="utf-8"?>
<ds:datastoreItem xmlns:ds="http://schemas.openxmlformats.org/officeDocument/2006/customXml" ds:itemID="{DAEAB881-E83E-42D1-B661-B60943B34AFE}"/>
</file>

<file path=customXml/itemProps4.xml><?xml version="1.0" encoding="utf-8"?>
<ds:datastoreItem xmlns:ds="http://schemas.openxmlformats.org/officeDocument/2006/customXml" ds:itemID="{33077BFB-24D0-49F0-9712-1E553BABB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14-5 Table</vt:lpstr>
      <vt:lpstr>'جدول 14-5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of Masjids by Occupation and Nationality</dc:title>
  <dc:creator>Afaf Kamal Mahmood</dc:creator>
  <cp:lastModifiedBy>Afaf Kamal Mahmood</cp:lastModifiedBy>
  <dcterms:created xsi:type="dcterms:W3CDTF">2021-04-29T06:48:04Z</dcterms:created>
  <dcterms:modified xsi:type="dcterms:W3CDTF">2021-04-29T06:48:32Z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