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أول - السكان والإحصاءات الحيوية\"/>
    </mc:Choice>
  </mc:AlternateContent>
  <xr:revisionPtr revIDLastSave="0" documentId="8_{0A3900B0-A7D9-499B-8761-10BB382D77BA}" xr6:coauthVersionLast="36" xr6:coauthVersionMax="36" xr10:uidLastSave="{00000000-0000-0000-0000-000000000000}"/>
  <bookViews>
    <workbookView xWindow="0" yWindow="0" windowWidth="24000" windowHeight="8385" xr2:uid="{9D0DF15F-693D-4363-9D29-B8576EF256FA}"/>
  </bookViews>
  <sheets>
    <sheet name="جدول 25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 localSheetId="0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 localSheetId="0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 localSheetId="0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25 -01 Table'!$A$1:$L$20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F18" i="1"/>
  <c r="E18" i="1"/>
  <c r="D18" i="1"/>
  <c r="C18" i="1"/>
  <c r="L17" i="1"/>
  <c r="G17" i="1"/>
  <c r="L16" i="1"/>
  <c r="G16" i="1"/>
  <c r="L15" i="1"/>
  <c r="G15" i="1"/>
  <c r="G18" i="1" s="1"/>
  <c r="L14" i="1"/>
  <c r="L18" i="1" s="1"/>
  <c r="G14" i="1"/>
  <c r="K13" i="1"/>
  <c r="J13" i="1"/>
  <c r="I13" i="1"/>
  <c r="H13" i="1"/>
  <c r="F13" i="1"/>
  <c r="E13" i="1"/>
  <c r="D13" i="1"/>
  <c r="C13" i="1"/>
  <c r="L12" i="1"/>
  <c r="G12" i="1"/>
  <c r="L11" i="1"/>
  <c r="G11" i="1"/>
  <c r="G13" i="1" s="1"/>
  <c r="L10" i="1"/>
  <c r="G10" i="1"/>
  <c r="L9" i="1"/>
  <c r="L13" i="1" s="1"/>
  <c r="G9" i="1"/>
</calcChain>
</file>

<file path=xl/sharedStrings.xml><?xml version="1.0" encoding="utf-8"?>
<sst xmlns="http://schemas.openxmlformats.org/spreadsheetml/2006/main" count="39" uniqueCount="22">
  <si>
    <t>واقعات الطلاق المسجلة حسب الجنسية والمستوى التعليمي للزوج والزوجة - إمارة دبي</t>
  </si>
  <si>
    <t>Registered Divorce Cases by Nationality and Educational Status of Spouse - Emirate of Dubai</t>
  </si>
  <si>
    <r>
      <t xml:space="preserve"> </t>
    </r>
    <r>
      <rPr>
        <b/>
        <sz val="14"/>
        <rFont val="Dubai"/>
        <family val="2"/>
      </rPr>
      <t>(2020)</t>
    </r>
    <r>
      <rPr>
        <b/>
        <sz val="1"/>
        <rFont val="Dubai"/>
        <family val="2"/>
      </rPr>
      <t xml:space="preserve"> `</t>
    </r>
  </si>
  <si>
    <t>جـــدول ( 25 - 01 ) Table</t>
  </si>
  <si>
    <t>الجنسية Nationality</t>
  </si>
  <si>
    <t xml:space="preserve">المستوى التعليمي للزوج 
Husband's Educational Status </t>
  </si>
  <si>
    <t>إماراتية  Emirati Wife</t>
  </si>
  <si>
    <t>غير إماراتية  Non Emirati Wife</t>
  </si>
  <si>
    <t>المستوى التعليمي للزوجة    Wife's Educational Status</t>
  </si>
  <si>
    <t>المجموع
Total</t>
  </si>
  <si>
    <t>مؤهل دون الثانوي 
Under High School Degree</t>
  </si>
  <si>
    <t>مؤهل ثانوي
High School</t>
  </si>
  <si>
    <t>مؤهل دون الجامعي
Under University Degree</t>
  </si>
  <si>
    <t>مؤهل جامعي فما فوق
University &amp; Post Graduate Degree</t>
  </si>
  <si>
    <t xml:space="preserve">زوج إماراتي Emirati Husband </t>
  </si>
  <si>
    <t xml:space="preserve">المجموع   Total </t>
  </si>
  <si>
    <t xml:space="preserve">زوج غير إماراتي Non Emirati Husband   </t>
  </si>
  <si>
    <t>-</t>
  </si>
  <si>
    <t>* تشمل حالات الطلاق بحكم</t>
  </si>
  <si>
    <t>* Including divorce cases by legal judgment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</si>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</sst>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sz val="13"/>
      <name val="Dubai"/>
      <family val="2"/>
    </font>
    <font>
      <b/>
      <sz val="13"/>
      <name val="Dubai"/>
      <family val="2"/>
    </font>
    <font>
      <b/>
      <sz val="1"/>
      <name val="Dubai"/>
      <family val="2"/>
    </font>
    <font>
      <b/>
      <sz val="12"/>
      <name val="Dubai"/>
      <family val="2"/>
    </font>
    <font>
      <b/>
      <sz val="11"/>
      <name val="Dubai"/>
      <family val="2"/>
    </font>
    <font>
      <b/>
      <sz val="11"/>
      <color rgb="FF000000"/>
      <name val="Dubai"/>
      <family val="2"/>
    </font>
    <font>
      <sz val="12"/>
      <color rgb="FF454545"/>
      <name val="Dubai"/>
      <family val="2"/>
    </font>
    <font>
      <b/>
      <sz val="10"/>
      <name val="Duba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lightTrellis">
        <fgColor theme="0"/>
        <bgColor theme="0" tint="-0.14993743705557422"/>
      </patternFill>
    </fill>
    <fill>
      <patternFill patternType="solid">
        <fgColor theme="0"/>
        <bgColor theme="0"/>
      </patternFill>
    </fill>
    <fill>
      <patternFill patternType="lightTrellis">
        <fgColor theme="0"/>
        <bgColor theme="0"/>
      </patternFill>
    </fill>
    <fill>
      <patternFill patternType="lightTrellis">
        <fgColor theme="0" tint="-0.14996795556505021"/>
        <bgColor theme="0" tint="-0.14996795556505021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8" fillId="2" borderId="0" xfId="1" applyFont="1" applyFill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3" borderId="12" xfId="2" applyFont="1" applyFill="1" applyBorder="1" applyAlignment="1">
      <alignment horizontal="center" vertical="center" wrapText="1" readingOrder="2"/>
    </xf>
    <xf numFmtId="0" fontId="10" fillId="3" borderId="0" xfId="2" applyFont="1" applyFill="1" applyBorder="1" applyAlignment="1">
      <alignment horizontal="center" vertical="center" wrapText="1" readingOrder="2"/>
    </xf>
    <xf numFmtId="0" fontId="9" fillId="3" borderId="13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10" fillId="5" borderId="14" xfId="2" applyFont="1" applyFill="1" applyBorder="1" applyAlignment="1">
      <alignment horizontal="right" vertical="center" wrapText="1" readingOrder="2"/>
    </xf>
    <xf numFmtId="3" fontId="11" fillId="5" borderId="14" xfId="1" applyNumberFormat="1" applyFont="1" applyFill="1" applyBorder="1" applyAlignment="1">
      <alignment horizontal="center" vertical="center"/>
    </xf>
    <xf numFmtId="3" fontId="8" fillId="5" borderId="14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9" fillId="4" borderId="7" xfId="1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horizontal="right" vertical="center" wrapText="1" readingOrder="2"/>
    </xf>
    <xf numFmtId="3" fontId="11" fillId="4" borderId="0" xfId="1" applyNumberFormat="1" applyFont="1" applyFill="1" applyBorder="1" applyAlignment="1">
      <alignment horizontal="center" vertical="center"/>
    </xf>
    <xf numFmtId="3" fontId="8" fillId="4" borderId="0" xfId="1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horizontal="right" vertical="center" wrapText="1" readingOrder="2"/>
    </xf>
    <xf numFmtId="3" fontId="11" fillId="5" borderId="0" xfId="1" applyNumberFormat="1" applyFont="1" applyFill="1" applyBorder="1" applyAlignment="1">
      <alignment horizontal="center" vertical="center"/>
    </xf>
    <xf numFmtId="3" fontId="8" fillId="5" borderId="0" xfId="1" applyNumberFormat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 wrapText="1"/>
    </xf>
    <xf numFmtId="0" fontId="9" fillId="6" borderId="5" xfId="1" applyFont="1" applyFill="1" applyBorder="1" applyAlignment="1">
      <alignment horizontal="right" vertical="center" wrapText="1"/>
    </xf>
    <xf numFmtId="3" fontId="8" fillId="6" borderId="5" xfId="1" applyNumberFormat="1" applyFont="1" applyFill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0" fillId="4" borderId="14" xfId="2" applyFont="1" applyFill="1" applyBorder="1" applyAlignment="1">
      <alignment horizontal="right" vertical="center" wrapText="1" readingOrder="2"/>
    </xf>
    <xf numFmtId="3" fontId="11" fillId="4" borderId="14" xfId="1" applyNumberFormat="1" applyFont="1" applyFill="1" applyBorder="1" applyAlignment="1">
      <alignment horizontal="center" vertical="center"/>
    </xf>
    <xf numFmtId="3" fontId="8" fillId="4" borderId="14" xfId="1" applyNumberFormat="1" applyFont="1" applyFill="1" applyBorder="1" applyAlignment="1">
      <alignment horizontal="center" vertical="center"/>
    </xf>
    <xf numFmtId="0" fontId="10" fillId="6" borderId="0" xfId="2" applyFont="1" applyFill="1" applyBorder="1" applyAlignment="1">
      <alignment horizontal="right" vertical="center" wrapText="1" readingOrder="2"/>
    </xf>
    <xf numFmtId="3" fontId="11" fillId="6" borderId="0" xfId="1" applyNumberFormat="1" applyFont="1" applyFill="1" applyBorder="1" applyAlignment="1">
      <alignment horizontal="center" vertical="center"/>
    </xf>
    <xf numFmtId="3" fontId="8" fillId="6" borderId="0" xfId="1" applyNumberFormat="1" applyFont="1" applyFill="1" applyBorder="1" applyAlignment="1">
      <alignment horizontal="center" vertical="center"/>
    </xf>
    <xf numFmtId="0" fontId="3" fillId="7" borderId="0" xfId="1" applyFont="1" applyFill="1" applyBorder="1" applyAlignment="1">
      <alignment vertical="center"/>
    </xf>
    <xf numFmtId="0" fontId="9" fillId="4" borderId="5" xfId="1" applyFont="1" applyFill="1" applyBorder="1" applyAlignment="1">
      <alignment horizontal="right" vertical="center" wrapText="1"/>
    </xf>
    <xf numFmtId="3" fontId="8" fillId="4" borderId="5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right" vertical="center" readingOrder="2"/>
    </xf>
    <xf numFmtId="0" fontId="1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readingOrder="1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</cellXfs>
  <cellStyles count="3">
    <cellStyle name="Normal" xfId="0" builtinId="0"/>
    <cellStyle name="Normal 2" xfId="1" xr:uid="{4A3C06E4-35C9-4ABA-86F2-4BD1E8573B86}"/>
    <cellStyle name="Normal 4" xfId="2" xr:uid="{9D8CD9E5-7296-48F7-B5C6-43F873C67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1840865</xdr:colOff>
      <xdr:row>0</xdr:row>
      <xdr:rowOff>605790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3F8CA4-765D-4E27-92C7-ECE4CD05D79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92036785" y="57150"/>
          <a:ext cx="2726690" cy="548640"/>
        </a:xfrm>
        <a:prstGeom prst="rect">
          <a:avLst/>
        </a:prstGeom>
      </xdr:spPr>
    </xdr:pic>
    <xdr:clientData/>
  </xdr:twoCellAnchor>
  <xdr:twoCellAnchor editAs="oneCell">
    <xdr:from>
      <xdr:col>10</xdr:col>
      <xdr:colOff>812346</xdr:colOff>
      <xdr:row>0</xdr:row>
      <xdr:rowOff>59872</xdr:rowOff>
    </xdr:from>
    <xdr:to>
      <xdr:col>11</xdr:col>
      <xdr:colOff>818151</xdr:colOff>
      <xdr:row>0</xdr:row>
      <xdr:rowOff>608512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E839D8-2B25-43F1-A475-C84D23985AB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0457924" y="59872"/>
          <a:ext cx="1253580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71;&#1608;&#1604;%20-%20&#1575;&#1604;&#1587;&#1603;&#1575;&#1606;%20&#1608;&#1575;&#1604;&#1573;&#1581;&#1589;&#1575;&#1569;&#1575;&#1578;%20&#1575;&#1604;&#1581;&#1610;&#1608;&#1610;&#1577;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02-01  Table"/>
      <sheetName val="جدول  03-01 Tabl"/>
      <sheetName val="جدول 04 -01 Table"/>
      <sheetName val="جدول 05-01 Table "/>
      <sheetName val="جدول 06-01 Table   "/>
      <sheetName val="جدول 07-01 Table"/>
      <sheetName val="جدول  08-01 Table "/>
      <sheetName val="جدول 09 -01 Table"/>
      <sheetName val="جدول 16 -01 Table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الهرم السكاني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61F60-72C3-4AEF-9BB7-C721A463A6FF}">
  <sheetPr>
    <tabColor theme="0" tint="-0.14999847407452621"/>
  </sheetPr>
  <dimension ref="A1:O20"/>
  <sheetViews>
    <sheetView showGridLines="0" rightToLeft="1" tabSelected="1" view="pageBreakPreview" zoomScale="70" zoomScaleNormal="75" zoomScaleSheetLayoutView="70" workbookViewId="0">
      <selection activeCell="A2" sqref="A2:L2"/>
    </sheetView>
  </sheetViews>
  <sheetFormatPr defaultColWidth="9.140625" defaultRowHeight="18.75" x14ac:dyDescent="0.25"/>
  <cols>
    <col min="1" max="1" width="13.28515625" style="1" customWidth="1"/>
    <col min="2" max="2" width="29.7109375" style="1" customWidth="1"/>
    <col min="3" max="3" width="21.140625" style="1" customWidth="1"/>
    <col min="4" max="4" width="14.140625" style="1" customWidth="1"/>
    <col min="5" max="5" width="20.28515625" style="1" customWidth="1"/>
    <col min="6" max="6" width="21.140625" style="1" customWidth="1"/>
    <col min="7" max="7" width="10.85546875" style="1" customWidth="1"/>
    <col min="8" max="8" width="19.5703125" style="1" customWidth="1"/>
    <col min="9" max="9" width="16" style="1" customWidth="1"/>
    <col min="10" max="10" width="17.42578125" style="1" customWidth="1"/>
    <col min="11" max="11" width="18.7109375" style="1" customWidth="1"/>
    <col min="12" max="12" width="13.5703125" style="1" customWidth="1"/>
    <col min="13" max="16384" width="9.140625" style="1"/>
  </cols>
  <sheetData>
    <row r="1" spans="1:15" ht="72.599999999999994" customHeight="1" x14ac:dyDescent="0.25"/>
    <row r="2" spans="1:15" s="3" customFormat="1" ht="21.75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s="3" customFormat="1" ht="21.75" customHeight="1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3" customFormat="1" ht="21.75" customHeight="1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s="3" customFormat="1" ht="21.75" customHeight="1" x14ac:dyDescent="0.2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5" ht="31.5" customHeight="1" x14ac:dyDescent="0.25">
      <c r="A6" s="8" t="s">
        <v>4</v>
      </c>
      <c r="B6" s="9" t="s">
        <v>5</v>
      </c>
      <c r="C6" s="10" t="s">
        <v>6</v>
      </c>
      <c r="D6" s="11"/>
      <c r="E6" s="11"/>
      <c r="F6" s="11"/>
      <c r="G6" s="12"/>
      <c r="H6" s="10" t="s">
        <v>7</v>
      </c>
      <c r="I6" s="11"/>
      <c r="J6" s="11"/>
      <c r="K6" s="11"/>
      <c r="L6" s="12"/>
    </row>
    <row r="7" spans="1:15" ht="34.5" customHeight="1" x14ac:dyDescent="0.25">
      <c r="A7" s="13"/>
      <c r="B7" s="14"/>
      <c r="C7" s="15" t="s">
        <v>8</v>
      </c>
      <c r="D7" s="16"/>
      <c r="E7" s="16"/>
      <c r="F7" s="16"/>
      <c r="G7" s="17" t="s">
        <v>9</v>
      </c>
      <c r="H7" s="15" t="s">
        <v>8</v>
      </c>
      <c r="I7" s="16"/>
      <c r="J7" s="16"/>
      <c r="K7" s="16"/>
      <c r="L7" s="17" t="s">
        <v>9</v>
      </c>
    </row>
    <row r="8" spans="1:15" ht="102" customHeight="1" x14ac:dyDescent="0.25">
      <c r="A8" s="18"/>
      <c r="B8" s="19"/>
      <c r="C8" s="20" t="s">
        <v>10</v>
      </c>
      <c r="D8" s="21" t="s">
        <v>11</v>
      </c>
      <c r="E8" s="20" t="s">
        <v>12</v>
      </c>
      <c r="F8" s="21" t="s">
        <v>13</v>
      </c>
      <c r="G8" s="22"/>
      <c r="H8" s="20" t="s">
        <v>10</v>
      </c>
      <c r="I8" s="21" t="s">
        <v>11</v>
      </c>
      <c r="J8" s="20" t="s">
        <v>12</v>
      </c>
      <c r="K8" s="21" t="s">
        <v>13</v>
      </c>
      <c r="L8" s="22"/>
    </row>
    <row r="9" spans="1:15" s="27" customFormat="1" ht="56.25" customHeight="1" x14ac:dyDescent="0.25">
      <c r="A9" s="23" t="s">
        <v>14</v>
      </c>
      <c r="B9" s="24" t="s">
        <v>10</v>
      </c>
      <c r="C9" s="25">
        <v>41</v>
      </c>
      <c r="D9" s="25">
        <v>4</v>
      </c>
      <c r="E9" s="25">
        <v>3</v>
      </c>
      <c r="F9" s="25">
        <v>9</v>
      </c>
      <c r="G9" s="26">
        <f>SUM(C9:F9)</f>
        <v>57</v>
      </c>
      <c r="H9" s="25">
        <v>4</v>
      </c>
      <c r="I9" s="25">
        <v>4</v>
      </c>
      <c r="J9" s="25">
        <v>2</v>
      </c>
      <c r="K9" s="25">
        <v>4</v>
      </c>
      <c r="L9" s="26">
        <f>SUM(H9:K9)</f>
        <v>14</v>
      </c>
    </row>
    <row r="10" spans="1:15" s="27" customFormat="1" ht="61.5" customHeight="1" x14ac:dyDescent="0.25">
      <c r="A10" s="28"/>
      <c r="B10" s="29" t="s">
        <v>11</v>
      </c>
      <c r="C10" s="30">
        <v>7</v>
      </c>
      <c r="D10" s="30">
        <v>103</v>
      </c>
      <c r="E10" s="30">
        <v>13</v>
      </c>
      <c r="F10" s="30">
        <v>27</v>
      </c>
      <c r="G10" s="31">
        <f>SUM(C10:F10)</f>
        <v>150</v>
      </c>
      <c r="H10" s="30">
        <v>5</v>
      </c>
      <c r="I10" s="30">
        <v>63</v>
      </c>
      <c r="J10" s="30">
        <v>2</v>
      </c>
      <c r="K10" s="30">
        <v>14</v>
      </c>
      <c r="L10" s="31">
        <f>SUM(H10:K10)</f>
        <v>84</v>
      </c>
    </row>
    <row r="11" spans="1:15" s="27" customFormat="1" ht="56.25" customHeight="1" x14ac:dyDescent="0.25">
      <c r="A11" s="28"/>
      <c r="B11" s="32" t="s">
        <v>12</v>
      </c>
      <c r="C11" s="33">
        <v>7</v>
      </c>
      <c r="D11" s="33">
        <v>1</v>
      </c>
      <c r="E11" s="33">
        <v>19</v>
      </c>
      <c r="F11" s="33">
        <v>2</v>
      </c>
      <c r="G11" s="34">
        <f>SUM(C11:F11)</f>
        <v>29</v>
      </c>
      <c r="H11" s="33">
        <v>1</v>
      </c>
      <c r="I11" s="33">
        <v>5</v>
      </c>
      <c r="J11" s="33">
        <v>7</v>
      </c>
      <c r="K11" s="33">
        <v>6</v>
      </c>
      <c r="L11" s="34">
        <f>SUM(H11:K11)</f>
        <v>19</v>
      </c>
    </row>
    <row r="12" spans="1:15" s="27" customFormat="1" ht="65.25" customHeight="1" x14ac:dyDescent="0.25">
      <c r="A12" s="28"/>
      <c r="B12" s="29" t="s">
        <v>13</v>
      </c>
      <c r="C12" s="30">
        <v>6</v>
      </c>
      <c r="D12" s="30">
        <v>13</v>
      </c>
      <c r="E12" s="30">
        <v>5</v>
      </c>
      <c r="F12" s="30">
        <v>98</v>
      </c>
      <c r="G12" s="31">
        <f>SUM(C12:F12)</f>
        <v>122</v>
      </c>
      <c r="H12" s="30">
        <v>3</v>
      </c>
      <c r="I12" s="30">
        <v>12</v>
      </c>
      <c r="J12" s="30">
        <v>1</v>
      </c>
      <c r="K12" s="30">
        <v>39</v>
      </c>
      <c r="L12" s="31">
        <f>SUM(H12:K12)</f>
        <v>55</v>
      </c>
    </row>
    <row r="13" spans="1:15" s="38" customFormat="1" ht="43.5" customHeight="1" x14ac:dyDescent="0.25">
      <c r="A13" s="35"/>
      <c r="B13" s="36" t="s">
        <v>15</v>
      </c>
      <c r="C13" s="37">
        <f>SUM(C9:C12)</f>
        <v>61</v>
      </c>
      <c r="D13" s="37">
        <f t="shared" ref="D13:E13" si="0">SUM(D9:D12)</f>
        <v>121</v>
      </c>
      <c r="E13" s="37">
        <f t="shared" si="0"/>
        <v>40</v>
      </c>
      <c r="F13" s="37">
        <f>SUM(F9:F12)</f>
        <v>136</v>
      </c>
      <c r="G13" s="37">
        <f>SUM(G9:G12)</f>
        <v>358</v>
      </c>
      <c r="H13" s="37">
        <f>SUM(H9:H12)</f>
        <v>13</v>
      </c>
      <c r="I13" s="37">
        <f t="shared" ref="I13:J13" si="1">SUM(I9:I12)</f>
        <v>84</v>
      </c>
      <c r="J13" s="37">
        <f t="shared" si="1"/>
        <v>12</v>
      </c>
      <c r="K13" s="37">
        <f>SUM(K9:K12)</f>
        <v>63</v>
      </c>
      <c r="L13" s="37">
        <f>SUM(L9:L12)</f>
        <v>172</v>
      </c>
    </row>
    <row r="14" spans="1:15" s="27" customFormat="1" ht="59.25" customHeight="1" x14ac:dyDescent="0.25">
      <c r="A14" s="23" t="s">
        <v>16</v>
      </c>
      <c r="B14" s="39" t="s">
        <v>10</v>
      </c>
      <c r="C14" s="40">
        <v>2</v>
      </c>
      <c r="D14" s="40">
        <v>2</v>
      </c>
      <c r="E14" s="40" t="s">
        <v>17</v>
      </c>
      <c r="F14" s="40">
        <v>1</v>
      </c>
      <c r="G14" s="41">
        <f>SUM(C14:F14)</f>
        <v>5</v>
      </c>
      <c r="H14" s="40">
        <v>62</v>
      </c>
      <c r="I14" s="40">
        <v>22</v>
      </c>
      <c r="J14" s="40">
        <v>6</v>
      </c>
      <c r="K14" s="40">
        <v>45</v>
      </c>
      <c r="L14" s="41">
        <f>SUM(H14:K14)</f>
        <v>135</v>
      </c>
    </row>
    <row r="15" spans="1:15" s="27" customFormat="1" ht="42.75" customHeight="1" x14ac:dyDescent="0.25">
      <c r="A15" s="28"/>
      <c r="B15" s="42" t="s">
        <v>11</v>
      </c>
      <c r="C15" s="43">
        <v>1</v>
      </c>
      <c r="D15" s="43">
        <v>55</v>
      </c>
      <c r="E15" s="43">
        <v>1</v>
      </c>
      <c r="F15" s="43">
        <v>8</v>
      </c>
      <c r="G15" s="44">
        <f>SUM(C15:F15)</f>
        <v>65</v>
      </c>
      <c r="H15" s="43">
        <v>19</v>
      </c>
      <c r="I15" s="43">
        <v>383</v>
      </c>
      <c r="J15" s="43">
        <v>8</v>
      </c>
      <c r="K15" s="43">
        <v>66</v>
      </c>
      <c r="L15" s="44">
        <f>SUM(H15:K15)</f>
        <v>476</v>
      </c>
    </row>
    <row r="16" spans="1:15" s="27" customFormat="1" ht="53.25" customHeight="1" x14ac:dyDescent="0.25">
      <c r="A16" s="28"/>
      <c r="B16" s="29" t="s">
        <v>12</v>
      </c>
      <c r="C16" s="30" t="s">
        <v>17</v>
      </c>
      <c r="D16" s="30">
        <v>1</v>
      </c>
      <c r="E16" s="30" t="s">
        <v>17</v>
      </c>
      <c r="F16" s="30">
        <v>1</v>
      </c>
      <c r="G16" s="31">
        <f>SUM(C16:F16)</f>
        <v>2</v>
      </c>
      <c r="H16" s="30">
        <v>4</v>
      </c>
      <c r="I16" s="30">
        <v>4</v>
      </c>
      <c r="J16" s="30">
        <v>44</v>
      </c>
      <c r="K16" s="30">
        <v>22</v>
      </c>
      <c r="L16" s="31">
        <f>SUM(H16:K16)</f>
        <v>74</v>
      </c>
      <c r="O16" s="45"/>
    </row>
    <row r="17" spans="1:13" s="27" customFormat="1" ht="56.25" customHeight="1" x14ac:dyDescent="0.25">
      <c r="A17" s="28"/>
      <c r="B17" s="42" t="s">
        <v>13</v>
      </c>
      <c r="C17" s="43">
        <v>1</v>
      </c>
      <c r="D17" s="43">
        <v>3</v>
      </c>
      <c r="E17" s="43">
        <v>1</v>
      </c>
      <c r="F17" s="43">
        <v>10</v>
      </c>
      <c r="G17" s="44">
        <f>SUM(C17:F17)</f>
        <v>15</v>
      </c>
      <c r="H17" s="43">
        <v>20</v>
      </c>
      <c r="I17" s="43">
        <v>40</v>
      </c>
      <c r="J17" s="43">
        <v>5</v>
      </c>
      <c r="K17" s="43">
        <v>501</v>
      </c>
      <c r="L17" s="44">
        <f>SUM(H17:K17)</f>
        <v>566</v>
      </c>
    </row>
    <row r="18" spans="1:13" s="38" customFormat="1" ht="43.5" customHeight="1" x14ac:dyDescent="0.25">
      <c r="A18" s="35"/>
      <c r="B18" s="46" t="s">
        <v>15</v>
      </c>
      <c r="C18" s="47">
        <f>SUM(C14:C17)</f>
        <v>4</v>
      </c>
      <c r="D18" s="47">
        <f t="shared" ref="D18:F18" si="2">SUM(D14:D17)</f>
        <v>61</v>
      </c>
      <c r="E18" s="47">
        <f t="shared" si="2"/>
        <v>2</v>
      </c>
      <c r="F18" s="47">
        <f t="shared" si="2"/>
        <v>20</v>
      </c>
      <c r="G18" s="47">
        <f>SUM(G14:G17)</f>
        <v>87</v>
      </c>
      <c r="H18" s="47">
        <f>SUM(H14:H17)</f>
        <v>105</v>
      </c>
      <c r="I18" s="47">
        <f t="shared" ref="I18:J18" si="3">SUM(I14:I17)</f>
        <v>449</v>
      </c>
      <c r="J18" s="47">
        <f t="shared" si="3"/>
        <v>63</v>
      </c>
      <c r="K18" s="47">
        <f>SUM(K14:K17)</f>
        <v>634</v>
      </c>
      <c r="L18" s="47">
        <f>SUM(L14:L17)</f>
        <v>1251</v>
      </c>
    </row>
    <row r="19" spans="1:13" s="38" customFormat="1" ht="21.75" customHeight="1" x14ac:dyDescent="0.25">
      <c r="A19" s="48" t="s">
        <v>18</v>
      </c>
      <c r="B19" s="1"/>
      <c r="C19" s="49"/>
      <c r="D19" s="50"/>
      <c r="E19" s="48"/>
      <c r="F19" s="48"/>
      <c r="G19" s="48"/>
      <c r="H19" s="48"/>
      <c r="I19" s="48"/>
      <c r="J19" s="50"/>
      <c r="K19" s="48"/>
      <c r="L19" s="50" t="s">
        <v>19</v>
      </c>
      <c r="M19" s="50"/>
    </row>
    <row r="20" spans="1:13" ht="21.75" customHeight="1" x14ac:dyDescent="0.25">
      <c r="A20" s="51" t="s">
        <v>20</v>
      </c>
      <c r="C20" s="51"/>
      <c r="D20" s="51"/>
      <c r="E20" s="51"/>
      <c r="F20" s="51"/>
      <c r="G20" s="52"/>
      <c r="H20" s="51"/>
      <c r="I20" s="51"/>
      <c r="J20" s="51"/>
      <c r="K20" s="51"/>
      <c r="L20" s="52" t="s">
        <v>21</v>
      </c>
    </row>
  </sheetData>
  <mergeCells count="13">
    <mergeCell ref="L7:L8"/>
    <mergeCell ref="A9:A13"/>
    <mergeCell ref="A14:A18"/>
    <mergeCell ref="A2:L2"/>
    <mergeCell ref="A3:L3"/>
    <mergeCell ref="A4:L4"/>
    <mergeCell ref="A6:A8"/>
    <mergeCell ref="B6:B8"/>
    <mergeCell ref="C6:G6"/>
    <mergeCell ref="H6:L6"/>
    <mergeCell ref="C7:F7"/>
    <mergeCell ref="G7:G8"/>
    <mergeCell ref="H7:K7"/>
  </mergeCells>
  <printOptions horizontalCentered="1"/>
  <pageMargins left="0" right="0" top="0" bottom="0" header="0" footer="0.25"/>
  <pageSetup paperSize="9" scale="6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واقعات الطلاق المسجلة حسب الجنسية والمستوى التعليمي للزوج والزوجة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25</ReportOrder>
  </documentManagement>
</p:properties>
</file>

<file path=customXml/itemProps1.xml><?xml version="1.0" encoding="utf-8"?>
<ds:datastoreItem xmlns:ds="http://schemas.openxmlformats.org/officeDocument/2006/customXml" ds:itemID="{7D7CD596-0B27-4C8B-819B-28C9F84F7F1F}"/>
</file>

<file path=customXml/itemProps2.xml><?xml version="1.0" encoding="utf-8"?>
<ds:datastoreItem xmlns:ds="http://schemas.openxmlformats.org/officeDocument/2006/customXml" ds:itemID="{E34F363B-3BDE-44B0-9515-61A221E7B8F4}"/>
</file>

<file path=customXml/itemProps3.xml><?xml version="1.0" encoding="utf-8"?>
<ds:datastoreItem xmlns:ds="http://schemas.openxmlformats.org/officeDocument/2006/customXml" ds:itemID="{49348B2B-1941-4AFE-89EA-463417836E1C}"/>
</file>

<file path=customXml/itemProps4.xml><?xml version="1.0" encoding="utf-8"?>
<ds:datastoreItem xmlns:ds="http://schemas.openxmlformats.org/officeDocument/2006/customXml" ds:itemID="{C2ED80C6-CDA9-427C-9301-46CB3EA051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25 -01 Table</vt:lpstr>
      <vt:lpstr>'جدول 25 -01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Divorce Cases by Nationality and Educational Status of Spouse</dc:title>
  <dc:creator>Afaf Kamal Mahmood</dc:creator>
  <cp:lastModifiedBy>Afaf Kamal Mahmood</cp:lastModifiedBy>
  <dcterms:created xsi:type="dcterms:W3CDTF">2022-01-06T05:15:50Z</dcterms:created>
  <dcterms:modified xsi:type="dcterms:W3CDTF">2022-01-06T05:16:05Z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