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أول - السكان والإحصاءات الحيوية\"/>
    </mc:Choice>
  </mc:AlternateContent>
  <xr:revisionPtr revIDLastSave="0" documentId="8_{B718AEEF-9115-4575-B9D1-0EBF501D6257}" xr6:coauthVersionLast="36" xr6:coauthVersionMax="36" xr10:uidLastSave="{00000000-0000-0000-0000-000000000000}"/>
  <bookViews>
    <workbookView xWindow="0" yWindow="0" windowWidth="24000" windowHeight="8625" xr2:uid="{EBD58E07-0AC8-4743-B597-DB66DC126074}"/>
  </bookViews>
  <sheets>
    <sheet name="جدول 10-01 " sheetId="1" r:id="rId1"/>
  </sheets>
  <externalReferences>
    <externalReference r:id="rId2"/>
    <externalReference r:id="rId3"/>
    <externalReference r:id="rId4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>#REF!</definedName>
    <definedName name="ADMIN_ALL">#REF!</definedName>
    <definedName name="anythingelse">#REF!</definedName>
    <definedName name="d">#REF!</definedName>
    <definedName name="ds" hidden="1">1</definedName>
    <definedName name="dsfs">#REF!</definedName>
    <definedName name="eeee">#REF!</definedName>
    <definedName name="gf">#REF!</definedName>
    <definedName name="gg">#REF!</definedName>
    <definedName name="gh">#REF!</definedName>
    <definedName name="gt">#REF!</definedName>
    <definedName name="JJ">#REF!</definedName>
    <definedName name="jjjjj">#REF!</definedName>
    <definedName name="KKJKJH">#REF!</definedName>
    <definedName name="kkk">#REF!</definedName>
    <definedName name="klll">#REF!</definedName>
    <definedName name="M1000000000000" localSheetId="0">#REF!</definedName>
    <definedName name="M1000000000000">#REF!</definedName>
    <definedName name="Pal_Workbook_GUID" hidden="1">"JGRJAQJ72SRAJSIY3RZTC7MN"</definedName>
    <definedName name="_xlnm.Print_Area" localSheetId="0">'جدول 10-01 '!$A$1:$K$25</definedName>
    <definedName name="Print_Area_MI">#REF!</definedName>
    <definedName name="Proposal_Type">'[3]2. NP Details'!$M$73:$M$78</definedName>
    <definedName name="q">#REF!</definedName>
    <definedName name="qw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>#REF!</definedName>
    <definedName name="المؤشرات">#REF!</definedName>
    <definedName name="جدول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 s="1"/>
  <c r="F20" i="1"/>
  <c r="J19" i="1"/>
  <c r="I19" i="1"/>
  <c r="H19" i="1"/>
  <c r="G19" i="1"/>
  <c r="F19" i="1"/>
  <c r="E19" i="1"/>
  <c r="C19" i="1"/>
  <c r="D19" i="1" s="1"/>
  <c r="B19" i="1"/>
  <c r="B20" i="1" s="1"/>
  <c r="I18" i="1"/>
  <c r="J18" i="1" s="1"/>
  <c r="H18" i="1"/>
  <c r="H20" i="1" s="1"/>
  <c r="F18" i="1"/>
  <c r="E18" i="1"/>
  <c r="E20" i="1" s="1"/>
  <c r="C18" i="1"/>
  <c r="D18" i="1" s="1"/>
  <c r="B18" i="1"/>
  <c r="J16" i="1"/>
  <c r="I16" i="1"/>
  <c r="H16" i="1"/>
  <c r="F16" i="1"/>
  <c r="E16" i="1"/>
  <c r="D16" i="1"/>
  <c r="C16" i="1"/>
  <c r="B16" i="1"/>
  <c r="G15" i="1"/>
  <c r="D15" i="1"/>
  <c r="G14" i="1"/>
  <c r="G16" i="1" s="1"/>
  <c r="D14" i="1"/>
  <c r="J12" i="1"/>
  <c r="I12" i="1"/>
  <c r="H12" i="1"/>
  <c r="F12" i="1"/>
  <c r="E12" i="1"/>
  <c r="C12" i="1"/>
  <c r="B12" i="1"/>
  <c r="G11" i="1"/>
  <c r="D11" i="1"/>
  <c r="G10" i="1"/>
  <c r="G12" i="1" s="1"/>
  <c r="D10" i="1"/>
  <c r="D12" i="1" s="1"/>
  <c r="G20" i="1" l="1"/>
  <c r="C20" i="1"/>
  <c r="D20" i="1" s="1"/>
  <c r="G18" i="1"/>
</calcChain>
</file>

<file path=xl/sharedStrings.xml><?xml version="1.0" encoding="utf-8"?>
<sst xmlns="http://schemas.openxmlformats.org/spreadsheetml/2006/main" count="50" uniqueCount="24">
  <si>
    <t>المواليد والوفيات والزيادة الطبيعية حسب الجنسية والجنس - إمارة دبي</t>
  </si>
  <si>
    <t>Births, Deaths and Natural Increase by Nationality and Gender - Emirate of Dubai</t>
  </si>
  <si>
    <t>(2020 - 2018)</t>
  </si>
  <si>
    <t>جـــدول ( 10 - 01 ) Table</t>
  </si>
  <si>
    <t>البيـــان</t>
  </si>
  <si>
    <t>ذكور</t>
  </si>
  <si>
    <t>إناث</t>
  </si>
  <si>
    <t>المجموع</t>
  </si>
  <si>
    <t xml:space="preserve">Title </t>
  </si>
  <si>
    <t>Males</t>
  </si>
  <si>
    <t>Females</t>
  </si>
  <si>
    <t>Total</t>
  </si>
  <si>
    <t>إماراتيين</t>
  </si>
  <si>
    <t>Emiratis</t>
  </si>
  <si>
    <t>المواليد</t>
  </si>
  <si>
    <t>Births</t>
  </si>
  <si>
    <t>الوفيات</t>
  </si>
  <si>
    <t>Deaths</t>
  </si>
  <si>
    <t>الزيادة الطبيعية</t>
  </si>
  <si>
    <t>Natural Increase</t>
  </si>
  <si>
    <t>غير إماراتيين</t>
  </si>
  <si>
    <t>Non Emiratis</t>
  </si>
  <si>
    <t>المصدر : هيئة الصحة بدبي</t>
  </si>
  <si>
    <t xml:space="preserve">  Source :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</si>
</sst>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  <charset val="178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Arial"/>
      <family val="2"/>
    </font>
    <font>
      <b/>
      <sz val="11"/>
      <name val="Dubai"/>
      <family val="2"/>
    </font>
    <font>
      <b/>
      <sz val="12"/>
      <name val="Dubai"/>
      <family val="2"/>
    </font>
    <font>
      <b/>
      <sz val="10"/>
      <name val="Dubai"/>
      <family val="2"/>
    </font>
    <font>
      <b/>
      <u/>
      <sz val="10"/>
      <name val="Dubai"/>
      <family val="2"/>
    </font>
    <font>
      <sz val="10"/>
      <name val="Arial"/>
      <family val="2"/>
    </font>
    <font>
      <sz val="11"/>
      <name val="Dubai"/>
      <family val="2"/>
    </font>
    <font>
      <sz val="8"/>
      <name val="Dubai"/>
      <family val="2"/>
    </font>
    <font>
      <sz val="9"/>
      <name val="Dubai"/>
      <family val="2"/>
    </font>
    <font>
      <sz val="9"/>
      <name val="GE SS Text Light"/>
      <family val="1"/>
      <charset val="178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top"/>
    </xf>
    <xf numFmtId="0" fontId="8" fillId="2" borderId="11" xfId="0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8" fillId="2" borderId="0" xfId="0" applyFont="1" applyFill="1" applyAlignment="1">
      <alignment horizontal="right" vertical="center" indent="1"/>
    </xf>
    <xf numFmtId="3" fontId="11" fillId="2" borderId="0" xfId="0" applyNumberFormat="1" applyFont="1" applyFill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 indent="1"/>
    </xf>
    <xf numFmtId="0" fontId="8" fillId="0" borderId="0" xfId="0" applyFont="1" applyAlignment="1">
      <alignment horizontal="right" vertical="center" indent="1"/>
    </xf>
    <xf numFmtId="3" fontId="11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3" fontId="6" fillId="0" borderId="0" xfId="0" applyNumberFormat="1" applyFont="1" applyFill="1" applyAlignment="1">
      <alignment horizontal="center" vertical="center"/>
    </xf>
    <xf numFmtId="3" fontId="11" fillId="0" borderId="0" xfId="0" applyNumberFormat="1" applyFont="1" applyFill="1" applyAlignment="1">
      <alignment horizontal="center" vertical="center"/>
    </xf>
    <xf numFmtId="1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9" fillId="0" borderId="12" xfId="0" applyFont="1" applyBorder="1" applyAlignment="1">
      <alignment horizontal="right" vertical="center"/>
    </xf>
    <xf numFmtId="3" fontId="11" fillId="0" borderId="12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center" indent="1"/>
    </xf>
    <xf numFmtId="3" fontId="11" fillId="2" borderId="0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indent="1"/>
    </xf>
    <xf numFmtId="0" fontId="8" fillId="0" borderId="0" xfId="0" applyFont="1" applyBorder="1" applyAlignment="1">
      <alignment horizontal="right" vertical="center" indent="1"/>
    </xf>
    <xf numFmtId="3" fontId="11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1"/>
    </xf>
    <xf numFmtId="0" fontId="8" fillId="2" borderId="13" xfId="0" applyFont="1" applyFill="1" applyBorder="1" applyAlignment="1">
      <alignment horizontal="right" vertical="center" indent="1" readingOrder="2"/>
    </xf>
    <xf numFmtId="3" fontId="11" fillId="2" borderId="13" xfId="0" applyNumberFormat="1" applyFont="1" applyFill="1" applyBorder="1" applyAlignment="1">
      <alignment horizontal="center" vertical="center"/>
    </xf>
    <xf numFmtId="3" fontId="6" fillId="2" borderId="13" xfId="0" applyNumberFormat="1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right" vertical="center" readingOrder="2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right" vertical="center" readingOrder="2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 vertical="center" readingOrder="2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33338</xdr:colOff>
      <xdr:row>0</xdr:row>
      <xdr:rowOff>19050</xdr:rowOff>
    </xdr:from>
    <xdr:to>
      <xdr:col>2</xdr:col>
      <xdr:colOff>319088</xdr:colOff>
      <xdr:row>0</xdr:row>
      <xdr:rowOff>567690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B25614-3B5F-4C86-A712-A82443C167D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7757837" y="19050"/>
          <a:ext cx="2524125" cy="548640"/>
        </a:xfrm>
        <a:prstGeom prst="rect">
          <a:avLst/>
        </a:prstGeom>
      </xdr:spPr>
    </xdr:pic>
    <xdr:clientData/>
  </xdr:twoCellAnchor>
  <xdr:twoCellAnchor editAs="oneCell">
    <xdr:from>
      <xdr:col>9</xdr:col>
      <xdr:colOff>582613</xdr:colOff>
      <xdr:row>0</xdr:row>
      <xdr:rowOff>47625</xdr:rowOff>
    </xdr:from>
    <xdr:to>
      <xdr:col>10</xdr:col>
      <xdr:colOff>1081565</xdr:colOff>
      <xdr:row>0</xdr:row>
      <xdr:rowOff>596265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251B78-1A94-43CB-A646-08C9164A24F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1204160" y="47625"/>
          <a:ext cx="1222852" cy="548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20/&#1575;&#1604;&#1576;&#1575;&#1576;%20&#1575;&#1604;&#1571;&#1608;&#1604;%20-%20&#1575;&#1604;&#1587;&#1603;&#1575;&#1606;%20&#1608;&#1575;&#1604;&#1573;&#1581;&#1589;&#1575;&#1569;&#1575;&#1578;%20&#1575;&#1604;&#1581;&#1610;&#1608;&#1610;&#1577;/&#1575;&#1604;&#1576;&#1575;&#1576;%20&#1575;&#1604;&#1571;&#1608;&#1604;%20-%20&#1575;&#1604;&#1587;&#1603;&#1575;&#1606;%20&#1608;&#1575;&#1604;&#1573;&#1581;&#1589;&#1575;&#1569;&#1575;&#1578;%20&#1575;&#1604;&#1581;&#1610;&#1608;&#1610;&#15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mahmood\AppData\Local\Microsoft\Windows\INetCache\Content.Outlook\5IPDNS0D\DSC_SYB_2020_01%20_%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1 Table"/>
      <sheetName val="جدول 02-01  Table"/>
      <sheetName val="جدول  03-01 Tabl"/>
      <sheetName val="جدول 04 -01 Table"/>
      <sheetName val="جدول 05-01 Table "/>
      <sheetName val="جدول 06-01 Table   "/>
      <sheetName val="جدول 07-01 Table"/>
      <sheetName val="جدول  08-01 Table "/>
      <sheetName val="جدول 09 -01 Table"/>
      <sheetName val="جدول 10-01 "/>
      <sheetName val="جدول 16 -01 Table"/>
      <sheetName val="جدول 17 -01 Table"/>
      <sheetName val="جدول 18 -01 Table"/>
      <sheetName val="جدول 19 -01 Table"/>
      <sheetName val="جدول 20 -01 Table"/>
      <sheetName val="جدول 21 -01 Table"/>
      <sheetName val="جدول 22 -01 Table"/>
      <sheetName val="جدول 23 -01 Table"/>
      <sheetName val="جدول 24 -01 Table"/>
      <sheetName val="جدول 25 -01 Table"/>
      <sheetName val="الهرم السكاني 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10-01 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>
        <row r="73">
          <cell r="M73" t="str">
            <v>Select One:</v>
          </cell>
        </row>
        <row r="74">
          <cell r="M74" t="str">
            <v>IT project</v>
          </cell>
        </row>
        <row r="75">
          <cell r="M75" t="str">
            <v>Ownership Capital</v>
          </cell>
        </row>
        <row r="76">
          <cell r="M76" t="str">
            <v>Capital Project -Non-Social Sectors</v>
          </cell>
        </row>
        <row r="77">
          <cell r="M77" t="str">
            <v xml:space="preserve">Capital-Social Sectors </v>
          </cell>
        </row>
        <row r="78">
          <cell r="M78" t="str">
            <v>New Activity Proposal</v>
          </cell>
        </row>
      </sheetData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8D9D1-B74E-4062-B9A4-34796AA691F0}">
  <sheetPr>
    <tabColor theme="0"/>
  </sheetPr>
  <dimension ref="A1:AJ28"/>
  <sheetViews>
    <sheetView showGridLines="0" rightToLeft="1" tabSelected="1" view="pageBreakPreview" zoomScaleNormal="100" zoomScaleSheetLayoutView="100" workbookViewId="0">
      <selection activeCell="M10" sqref="M10"/>
    </sheetView>
  </sheetViews>
  <sheetFormatPr defaultColWidth="9.140625" defaultRowHeight="18.75"/>
  <cols>
    <col min="1" max="1" width="22.7109375" style="1" customWidth="1"/>
    <col min="2" max="10" width="10.85546875" style="1" customWidth="1"/>
    <col min="11" max="11" width="17.42578125" style="1" customWidth="1"/>
    <col min="12" max="12" width="9.140625" style="1"/>
    <col min="13" max="13" width="11.28515625" style="1" customWidth="1"/>
    <col min="14" max="36" width="9.140625" style="1"/>
    <col min="37" max="16384" width="9.140625" style="2"/>
  </cols>
  <sheetData>
    <row r="1" spans="1:36" ht="60" customHeight="1"/>
    <row r="2" spans="1:36" s="5" customFormat="1" ht="19.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s="5" customFormat="1" ht="19.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s="6" customFormat="1" ht="19.5" customHeight="1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ht="21" customHeight="1">
      <c r="A5" s="7" t="s">
        <v>3</v>
      </c>
    </row>
    <row r="6" spans="1:36" ht="23.25" customHeight="1">
      <c r="A6" s="8"/>
      <c r="B6" s="9">
        <v>2018</v>
      </c>
      <c r="C6" s="10"/>
      <c r="D6" s="11"/>
      <c r="E6" s="9">
        <v>2019</v>
      </c>
      <c r="F6" s="10"/>
      <c r="G6" s="11"/>
      <c r="H6" s="9">
        <v>2020</v>
      </c>
      <c r="I6" s="10"/>
      <c r="J6" s="11"/>
      <c r="K6" s="12"/>
    </row>
    <row r="7" spans="1:36" ht="19.5" customHeight="1">
      <c r="A7" s="13" t="s">
        <v>4</v>
      </c>
      <c r="B7" s="14" t="s">
        <v>5</v>
      </c>
      <c r="C7" s="14" t="s">
        <v>6</v>
      </c>
      <c r="D7" s="14" t="s">
        <v>7</v>
      </c>
      <c r="E7" s="14" t="s">
        <v>5</v>
      </c>
      <c r="F7" s="14" t="s">
        <v>6</v>
      </c>
      <c r="G7" s="14" t="s">
        <v>7</v>
      </c>
      <c r="H7" s="14" t="s">
        <v>5</v>
      </c>
      <c r="I7" s="14" t="s">
        <v>6</v>
      </c>
      <c r="J7" s="14" t="s">
        <v>7</v>
      </c>
      <c r="K7" s="15" t="s">
        <v>8</v>
      </c>
    </row>
    <row r="8" spans="1:36" ht="18" customHeight="1">
      <c r="A8" s="16"/>
      <c r="B8" s="17" t="s">
        <v>9</v>
      </c>
      <c r="C8" s="17" t="s">
        <v>10</v>
      </c>
      <c r="D8" s="17" t="s">
        <v>11</v>
      </c>
      <c r="E8" s="17" t="s">
        <v>9</v>
      </c>
      <c r="F8" s="17" t="s">
        <v>10</v>
      </c>
      <c r="G8" s="17" t="s">
        <v>11</v>
      </c>
      <c r="H8" s="17" t="s">
        <v>9</v>
      </c>
      <c r="I8" s="17" t="s">
        <v>10</v>
      </c>
      <c r="J8" s="17" t="s">
        <v>11</v>
      </c>
      <c r="K8" s="18"/>
    </row>
    <row r="9" spans="1:36" s="22" customFormat="1" ht="19.5" customHeight="1">
      <c r="A9" s="19" t="s">
        <v>12</v>
      </c>
      <c r="B9" s="20"/>
      <c r="C9" s="20"/>
      <c r="D9" s="20"/>
      <c r="E9" s="20"/>
      <c r="F9" s="20"/>
      <c r="G9" s="20"/>
      <c r="H9" s="20"/>
      <c r="I9" s="20"/>
      <c r="J9" s="20"/>
      <c r="K9" s="21" t="s">
        <v>13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s="22" customFormat="1" ht="27.75" customHeight="1">
      <c r="A10" s="23" t="s">
        <v>14</v>
      </c>
      <c r="B10" s="24">
        <v>3762</v>
      </c>
      <c r="C10" s="24">
        <v>3652</v>
      </c>
      <c r="D10" s="25">
        <f>C10+B10</f>
        <v>7414</v>
      </c>
      <c r="E10" s="24">
        <v>3624</v>
      </c>
      <c r="F10" s="24">
        <v>3474</v>
      </c>
      <c r="G10" s="25">
        <f>F10+E10</f>
        <v>7098</v>
      </c>
      <c r="H10" s="24">
        <v>3406</v>
      </c>
      <c r="I10" s="24">
        <v>3176</v>
      </c>
      <c r="J10" s="25">
        <v>6582</v>
      </c>
      <c r="K10" s="26" t="s">
        <v>15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s="22" customFormat="1" ht="27.75" customHeight="1">
      <c r="A11" s="27" t="s">
        <v>16</v>
      </c>
      <c r="B11" s="28">
        <v>244</v>
      </c>
      <c r="C11" s="28">
        <v>210</v>
      </c>
      <c r="D11" s="29">
        <f>C11+B11</f>
        <v>454</v>
      </c>
      <c r="E11" s="28">
        <v>267</v>
      </c>
      <c r="F11" s="28">
        <v>202</v>
      </c>
      <c r="G11" s="29">
        <f>F11+E11</f>
        <v>469</v>
      </c>
      <c r="H11" s="28">
        <v>287</v>
      </c>
      <c r="I11" s="28">
        <v>234</v>
      </c>
      <c r="J11" s="29">
        <v>521</v>
      </c>
      <c r="K11" s="30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22" customFormat="1" ht="27.75" customHeight="1">
      <c r="A12" s="23" t="s">
        <v>18</v>
      </c>
      <c r="B12" s="24">
        <f t="shared" ref="B12:D12" si="0">B10-B11</f>
        <v>3518</v>
      </c>
      <c r="C12" s="24">
        <f t="shared" si="0"/>
        <v>3442</v>
      </c>
      <c r="D12" s="25">
        <f t="shared" si="0"/>
        <v>6960</v>
      </c>
      <c r="E12" s="24">
        <f>E10-E11</f>
        <v>3357</v>
      </c>
      <c r="F12" s="24">
        <f>F10-F11</f>
        <v>3272</v>
      </c>
      <c r="G12" s="25">
        <f>G10-G11</f>
        <v>6629</v>
      </c>
      <c r="H12" s="24">
        <f>H10-H11</f>
        <v>3119</v>
      </c>
      <c r="I12" s="24">
        <f t="shared" ref="I12:J12" si="1">I10-I11</f>
        <v>2942</v>
      </c>
      <c r="J12" s="25">
        <f t="shared" si="1"/>
        <v>6061</v>
      </c>
      <c r="K12" s="26" t="s">
        <v>19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s="22" customFormat="1" ht="21.75" customHeight="1">
      <c r="A13" s="19" t="s">
        <v>20</v>
      </c>
      <c r="B13" s="28"/>
      <c r="C13" s="28"/>
      <c r="D13" s="31"/>
      <c r="E13" s="28"/>
      <c r="F13" s="28"/>
      <c r="G13" s="31"/>
      <c r="H13" s="31"/>
      <c r="I13" s="31"/>
      <c r="J13" s="31"/>
      <c r="K13" s="21" t="s">
        <v>21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22" customFormat="1" ht="27.75" customHeight="1">
      <c r="A14" s="23" t="s">
        <v>14</v>
      </c>
      <c r="B14" s="24">
        <v>12403</v>
      </c>
      <c r="C14" s="24">
        <v>11785</v>
      </c>
      <c r="D14" s="25">
        <f>C14+B14</f>
        <v>24188</v>
      </c>
      <c r="E14" s="24">
        <v>12827</v>
      </c>
      <c r="F14" s="24">
        <v>11941</v>
      </c>
      <c r="G14" s="25">
        <f>F14+E14</f>
        <v>24768</v>
      </c>
      <c r="H14" s="24">
        <v>12961</v>
      </c>
      <c r="I14" s="24">
        <v>12218</v>
      </c>
      <c r="J14" s="25">
        <v>25179</v>
      </c>
      <c r="K14" s="26" t="s">
        <v>15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s="22" customFormat="1" ht="27.75" customHeight="1">
      <c r="A15" s="27" t="s">
        <v>16</v>
      </c>
      <c r="B15" s="28">
        <v>1595</v>
      </c>
      <c r="C15" s="28">
        <v>550</v>
      </c>
      <c r="D15" s="31">
        <f>C15+B15</f>
        <v>2145</v>
      </c>
      <c r="E15" s="28">
        <v>1708</v>
      </c>
      <c r="F15" s="28">
        <v>551</v>
      </c>
      <c r="G15" s="31">
        <f>F15+E15</f>
        <v>2259</v>
      </c>
      <c r="H15" s="32">
        <v>2379</v>
      </c>
      <c r="I15" s="32">
        <v>580</v>
      </c>
      <c r="J15" s="31">
        <v>2959</v>
      </c>
      <c r="K15" s="30" t="s">
        <v>17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s="22" customFormat="1" ht="27.75" customHeight="1">
      <c r="A16" s="23" t="s">
        <v>18</v>
      </c>
      <c r="B16" s="24">
        <f t="shared" ref="B16:D16" si="2">B14-B15</f>
        <v>10808</v>
      </c>
      <c r="C16" s="24">
        <f t="shared" si="2"/>
        <v>11235</v>
      </c>
      <c r="D16" s="25">
        <f t="shared" si="2"/>
        <v>22043</v>
      </c>
      <c r="E16" s="24">
        <f>E14-E15</f>
        <v>11119</v>
      </c>
      <c r="F16" s="24">
        <f>F14-F15</f>
        <v>11390</v>
      </c>
      <c r="G16" s="25">
        <f>G14-G15</f>
        <v>22509</v>
      </c>
      <c r="H16" s="24">
        <f t="shared" ref="H16:J16" si="3">H14-H15</f>
        <v>10582</v>
      </c>
      <c r="I16" s="24">
        <f>I14-I15</f>
        <v>11638</v>
      </c>
      <c r="J16" s="25">
        <f t="shared" si="3"/>
        <v>22220</v>
      </c>
      <c r="K16" s="26" t="s">
        <v>19</v>
      </c>
      <c r="L16" s="1"/>
      <c r="M16" s="33"/>
      <c r="N16" s="34"/>
      <c r="O16" s="34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s="22" customFormat="1" ht="21" customHeight="1">
      <c r="A17" s="35" t="s">
        <v>7</v>
      </c>
      <c r="B17" s="36"/>
      <c r="C17" s="36"/>
      <c r="D17" s="37"/>
      <c r="E17" s="36"/>
      <c r="F17" s="36"/>
      <c r="G17" s="37"/>
      <c r="H17" s="37"/>
      <c r="I17" s="37"/>
      <c r="J17" s="37"/>
      <c r="K17" s="38" t="s">
        <v>11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s="22" customFormat="1" ht="27.75" customHeight="1">
      <c r="A18" s="39" t="s">
        <v>14</v>
      </c>
      <c r="B18" s="40">
        <f>B10+B14</f>
        <v>16165</v>
      </c>
      <c r="C18" s="40">
        <f>C10+C14</f>
        <v>15437</v>
      </c>
      <c r="D18" s="41">
        <f>C18+B18</f>
        <v>31602</v>
      </c>
      <c r="E18" s="40">
        <f>E10+E14</f>
        <v>16451</v>
      </c>
      <c r="F18" s="40">
        <f>F10+F14</f>
        <v>15415</v>
      </c>
      <c r="G18" s="41">
        <f>F18+E18</f>
        <v>31866</v>
      </c>
      <c r="H18" s="40">
        <f>H10+H14</f>
        <v>16367</v>
      </c>
      <c r="I18" s="40">
        <f>I10+I14</f>
        <v>15394</v>
      </c>
      <c r="J18" s="41">
        <f>I18+H18</f>
        <v>31761</v>
      </c>
      <c r="K18" s="42" t="s">
        <v>15</v>
      </c>
      <c r="L18" s="1"/>
      <c r="M18" s="1"/>
      <c r="N18" s="34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s="22" customFormat="1" ht="27.75" customHeight="1">
      <c r="A19" s="43" t="s">
        <v>16</v>
      </c>
      <c r="B19" s="44">
        <f>B11+B15</f>
        <v>1839</v>
      </c>
      <c r="C19" s="44">
        <f>C11+C15</f>
        <v>760</v>
      </c>
      <c r="D19" s="45">
        <f>C19+B19</f>
        <v>2599</v>
      </c>
      <c r="E19" s="44">
        <f>E11+E15</f>
        <v>1975</v>
      </c>
      <c r="F19" s="44">
        <f>F11+F15</f>
        <v>753</v>
      </c>
      <c r="G19" s="45">
        <f>F19+E19</f>
        <v>2728</v>
      </c>
      <c r="H19" s="44">
        <f>H11+H15</f>
        <v>2666</v>
      </c>
      <c r="I19" s="44">
        <f>I11+I15</f>
        <v>814</v>
      </c>
      <c r="J19" s="45">
        <f>I19+H19</f>
        <v>3480</v>
      </c>
      <c r="K19" s="46" t="s">
        <v>17</v>
      </c>
      <c r="L19" s="1"/>
      <c r="M19" s="1"/>
      <c r="N19" s="34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s="22" customFormat="1" ht="27.75" customHeight="1">
      <c r="A20" s="47" t="s">
        <v>18</v>
      </c>
      <c r="B20" s="48">
        <f>B18-B19</f>
        <v>14326</v>
      </c>
      <c r="C20" s="48">
        <f>C18-C19</f>
        <v>14677</v>
      </c>
      <c r="D20" s="49">
        <f>C20+B20</f>
        <v>29003</v>
      </c>
      <c r="E20" s="48">
        <f>E18-E19</f>
        <v>14476</v>
      </c>
      <c r="F20" s="48">
        <f>F18-F19</f>
        <v>14662</v>
      </c>
      <c r="G20" s="49">
        <f>F20+E20</f>
        <v>29138</v>
      </c>
      <c r="H20" s="48">
        <f>H18-H19</f>
        <v>13701</v>
      </c>
      <c r="I20" s="48">
        <f>I18-I19</f>
        <v>14580</v>
      </c>
      <c r="J20" s="49">
        <f>I20+H20</f>
        <v>28281</v>
      </c>
      <c r="K20" s="50" t="s">
        <v>19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s="22" customFormat="1" ht="6.75" customHeight="1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s="22" customFormat="1" ht="15" hidden="1" customHeight="1">
      <c r="A22" s="53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s="22" customFormat="1" ht="15" hidden="1" customHeight="1">
      <c r="A23" s="53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s="22" customFormat="1" ht="15" hidden="1" customHeight="1">
      <c r="A24" s="53"/>
      <c r="B24" s="54"/>
      <c r="C24" s="54"/>
      <c r="D24" s="54"/>
      <c r="E24" s="54"/>
      <c r="F24" s="54"/>
      <c r="G24" s="54"/>
      <c r="H24" s="54"/>
      <c r="I24" s="54"/>
      <c r="J24" s="54"/>
      <c r="K24" s="5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s="59" customFormat="1" ht="15" customHeight="1">
      <c r="A25" s="56" t="s">
        <v>22</v>
      </c>
      <c r="B25" s="57"/>
      <c r="C25" s="57"/>
      <c r="D25" s="57"/>
      <c r="E25" s="57"/>
      <c r="F25" s="57"/>
      <c r="G25" s="57"/>
      <c r="H25" s="57"/>
      <c r="I25" s="57"/>
      <c r="J25" s="57"/>
      <c r="K25" s="57" t="s">
        <v>23</v>
      </c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</row>
    <row r="28" spans="1:36">
      <c r="E28" s="60"/>
      <c r="F28" s="60"/>
      <c r="G28" s="60"/>
      <c r="H28" s="60"/>
      <c r="I28" s="60"/>
      <c r="J28" s="60"/>
    </row>
  </sheetData>
  <mergeCells count="6">
    <mergeCell ref="A2:K2"/>
    <mergeCell ref="A3:K3"/>
    <mergeCell ref="A4:K4"/>
    <mergeCell ref="B6:D6"/>
    <mergeCell ref="E6:G6"/>
    <mergeCell ref="H6:J6"/>
  </mergeCells>
  <printOptions horizontalCentered="1"/>
  <pageMargins left="0.25" right="0.25" top="0.5" bottom="0.5" header="0" footer="0.25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المواليد والوفيات والزيادة الطبيعية حسب الجنسية والجنس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10</ReportOrder>
  </documentManagement>
</p:properties>
</file>

<file path=customXml/itemProps1.xml><?xml version="1.0" encoding="utf-8"?>
<ds:datastoreItem xmlns:ds="http://schemas.openxmlformats.org/officeDocument/2006/customXml" ds:itemID="{27D8B1A3-D688-4EB0-B356-BF7F9BCD8511}"/>
</file>

<file path=customXml/itemProps2.xml><?xml version="1.0" encoding="utf-8"?>
<ds:datastoreItem xmlns:ds="http://schemas.openxmlformats.org/officeDocument/2006/customXml" ds:itemID="{E149631A-86CA-42A0-927F-90935D98AA44}"/>
</file>

<file path=customXml/itemProps3.xml><?xml version="1.0" encoding="utf-8"?>
<ds:datastoreItem xmlns:ds="http://schemas.openxmlformats.org/officeDocument/2006/customXml" ds:itemID="{BE5C8DC1-0ABB-483C-B7F9-E1171078B540}"/>
</file>

<file path=customXml/itemProps4.xml><?xml version="1.0" encoding="utf-8"?>
<ds:datastoreItem xmlns:ds="http://schemas.openxmlformats.org/officeDocument/2006/customXml" ds:itemID="{E2E2C54B-4813-402F-90B4-B729A398C8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10-01 </vt:lpstr>
      <vt:lpstr>'جدول 10-01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Births, Deaths and Natural Increase by Nationality and Gender</dc:title>
  <dc:creator>Afaf Kamal Mahmood</dc:creator>
  <cp:lastModifiedBy>Afaf Kamal Mahmood</cp:lastModifiedBy>
  <dcterms:created xsi:type="dcterms:W3CDTF">2022-02-16T05:30:57Z</dcterms:created>
  <dcterms:modified xsi:type="dcterms:W3CDTF">2022-02-16T05:31:52Z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