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رابع - التعليم\"/>
    </mc:Choice>
  </mc:AlternateContent>
  <bookViews>
    <workbookView xWindow="0" yWindow="0" windowWidth="24000" windowHeight="9300"/>
  </bookViews>
  <sheets>
    <sheet name="جدول 09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09-04 Table'!$A$1:$O$31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N27" i="1" s="1"/>
  <c r="M26" i="1"/>
  <c r="L26" i="1"/>
  <c r="N26" i="1" s="1"/>
  <c r="N24" i="1"/>
  <c r="M24" i="1"/>
  <c r="L24" i="1"/>
  <c r="G24" i="1"/>
  <c r="G20" i="1" s="1"/>
  <c r="N23" i="1"/>
  <c r="M23" i="1"/>
  <c r="L23" i="1"/>
  <c r="G23" i="1"/>
  <c r="N22" i="1"/>
  <c r="M22" i="1"/>
  <c r="L22" i="1"/>
  <c r="G22" i="1"/>
  <c r="K20" i="1"/>
  <c r="J20" i="1"/>
  <c r="I20" i="1"/>
  <c r="M20" i="1" s="1"/>
  <c r="H20" i="1"/>
  <c r="L20" i="1" s="1"/>
  <c r="F20" i="1"/>
  <c r="E20" i="1"/>
  <c r="N20" i="1" l="1"/>
</calcChain>
</file>

<file path=xl/sharedStrings.xml><?xml version="1.0" encoding="utf-8"?>
<sst xmlns="http://schemas.openxmlformats.org/spreadsheetml/2006/main" count="115" uniqueCount="46">
  <si>
    <t>مراكز تعليم الكبــار و تعليم المنازل حسب المرحلة - إمارة دبـــي</t>
  </si>
  <si>
    <t>Adult Education Centers and Home Education by Stage - Emirate of Dubai</t>
  </si>
  <si>
    <t>(2017/2018 - 2015/2016)</t>
  </si>
  <si>
    <t>جـــدول ( 09 - 04 ) Table</t>
  </si>
  <si>
    <t>عــدد المراكز *</t>
  </si>
  <si>
    <t>عــدد الفصــول</t>
  </si>
  <si>
    <t>عــدد الطـــلاب  Number of Students</t>
  </si>
  <si>
    <t>البيـــــان</t>
  </si>
  <si>
    <t>Number of</t>
  </si>
  <si>
    <t xml:space="preserve">Number of </t>
  </si>
  <si>
    <t>إماراتي</t>
  </si>
  <si>
    <t>غير إماراتي</t>
  </si>
  <si>
    <t>المجموع العام 
Grand Total</t>
  </si>
  <si>
    <t>Title</t>
  </si>
  <si>
    <t>Centers *</t>
  </si>
  <si>
    <t>Classrooms</t>
  </si>
  <si>
    <t>Emirati</t>
  </si>
  <si>
    <t>Non-Emirati</t>
  </si>
  <si>
    <t>ذكور 
Males</t>
  </si>
  <si>
    <t>إناث 
Females</t>
  </si>
  <si>
    <t>المجموع
Total</t>
  </si>
  <si>
    <t>2015/2016</t>
  </si>
  <si>
    <t xml:space="preserve">  تأسيسية (محو أميـة)</t>
  </si>
  <si>
    <t>…</t>
  </si>
  <si>
    <t xml:space="preserve"> Constituent (llliterate)</t>
  </si>
  <si>
    <t xml:space="preserve">  حلقة أولى (تكميلية) </t>
  </si>
  <si>
    <t>Cycle 1 (Supplementary)</t>
  </si>
  <si>
    <t xml:space="preserve"> حلقة ثانية  (إعدادي)</t>
  </si>
  <si>
    <t>Cycle 2 (Preparatory)</t>
  </si>
  <si>
    <t xml:space="preserve">  ثانوي</t>
  </si>
  <si>
    <t>Secondary</t>
  </si>
  <si>
    <t>2016/2017</t>
  </si>
  <si>
    <t>**98</t>
  </si>
  <si>
    <t>2017/2018</t>
  </si>
  <si>
    <t xml:space="preserve">تعليم الكبار </t>
  </si>
  <si>
    <t xml:space="preserve">Adult Education </t>
  </si>
  <si>
    <t xml:space="preserve">تعليم المنازل </t>
  </si>
  <si>
    <t xml:space="preserve">Home Education </t>
  </si>
  <si>
    <t>-</t>
  </si>
  <si>
    <t>*   لجميع المراحــل</t>
  </si>
  <si>
    <t>`</t>
  </si>
  <si>
    <t>*   For all stages</t>
  </si>
  <si>
    <t xml:space="preserve"> بيان مكرر لعدد الفصول لعام 2015/2016**</t>
  </si>
  <si>
    <t>**Duplicated data for the number of classrooms for the year 2015/2016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</si>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</sst>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3"/>
      <name val="Dubai"/>
      <family val="2"/>
    </font>
    <font>
      <sz val="13"/>
      <name val="WinSoft Pro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9"/>
      <name val="Dubai"/>
      <family val="2"/>
    </font>
    <font>
      <b/>
      <sz val="10"/>
      <name val="Myriad Pro"/>
      <family val="2"/>
    </font>
    <font>
      <sz val="11"/>
      <name val="Dubai"/>
      <family val="2"/>
    </font>
    <font>
      <sz val="8"/>
      <name val="Myriad Pro"/>
      <family val="2"/>
    </font>
    <font>
      <u/>
      <sz val="10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Continuous"/>
    </xf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Continuous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top"/>
    </xf>
    <xf numFmtId="0" fontId="13" fillId="2" borderId="12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top"/>
    </xf>
    <xf numFmtId="0" fontId="13" fillId="2" borderId="14" xfId="1" applyFont="1" applyFill="1" applyBorder="1" applyAlignment="1">
      <alignment horizontal="centerContinuous" vertical="top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right" vertical="center" indent="1" readingOrder="2"/>
    </xf>
    <xf numFmtId="0" fontId="12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right" vertical="center" indent="1"/>
    </xf>
    <xf numFmtId="0" fontId="13" fillId="4" borderId="9" xfId="1" applyFont="1" applyFill="1" applyBorder="1" applyAlignment="1">
      <alignment horizontal="left" vertical="center" indent="1"/>
    </xf>
    <xf numFmtId="0" fontId="13" fillId="3" borderId="0" xfId="1" applyFont="1" applyFill="1" applyBorder="1" applyAlignment="1">
      <alignment vertical="center"/>
    </xf>
    <xf numFmtId="0" fontId="14" fillId="3" borderId="0" xfId="1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3" fontId="18" fillId="4" borderId="0" xfId="1" applyNumberFormat="1" applyFont="1" applyFill="1" applyBorder="1" applyAlignment="1">
      <alignment horizontal="right" vertical="center" indent="1"/>
    </xf>
    <xf numFmtId="0" fontId="18" fillId="4" borderId="0" xfId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right" vertical="center" indent="1"/>
    </xf>
    <xf numFmtId="0" fontId="2" fillId="4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 indent="1" readingOrder="2"/>
    </xf>
    <xf numFmtId="0" fontId="18" fillId="3" borderId="0" xfId="1" applyFont="1" applyFill="1" applyBorder="1" applyAlignment="1">
      <alignment horizontal="center" vertical="center"/>
    </xf>
    <xf numFmtId="3" fontId="18" fillId="3" borderId="0" xfId="1" applyNumberFormat="1" applyFont="1" applyFill="1" applyBorder="1" applyAlignment="1">
      <alignment horizontal="right" vertical="center" indent="1"/>
    </xf>
    <xf numFmtId="0" fontId="2" fillId="3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8" fillId="3" borderId="12" xfId="1" applyFont="1" applyFill="1" applyBorder="1" applyAlignment="1">
      <alignment horizontal="center" vertical="center"/>
    </xf>
    <xf numFmtId="3" fontId="18" fillId="3" borderId="12" xfId="1" applyNumberFormat="1" applyFont="1" applyFill="1" applyBorder="1" applyAlignment="1">
      <alignment horizontal="right" vertical="center" indent="1"/>
    </xf>
    <xf numFmtId="3" fontId="12" fillId="3" borderId="12" xfId="1" applyNumberFormat="1" applyFont="1" applyFill="1" applyBorder="1" applyAlignment="1">
      <alignment horizontal="right" vertical="center" indent="1"/>
    </xf>
    <xf numFmtId="0" fontId="2" fillId="3" borderId="12" xfId="1" applyFont="1" applyFill="1" applyBorder="1" applyAlignment="1">
      <alignment horizontal="left" vertical="center" indent="1"/>
    </xf>
    <xf numFmtId="0" fontId="13" fillId="3" borderId="9" xfId="1" applyFont="1" applyFill="1" applyBorder="1" applyAlignment="1">
      <alignment horizontal="right" vertical="center" indent="1" readingOrder="2"/>
    </xf>
    <xf numFmtId="0" fontId="12" fillId="3" borderId="0" xfId="1" applyFont="1" applyFill="1" applyBorder="1" applyAlignment="1">
      <alignment horizontal="right" vertical="center" indent="1"/>
    </xf>
    <xf numFmtId="0" fontId="13" fillId="3" borderId="0" xfId="1" applyFont="1" applyFill="1" applyBorder="1" applyAlignment="1">
      <alignment horizontal="left" vertical="center" indent="1"/>
    </xf>
    <xf numFmtId="0" fontId="19" fillId="0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 readingOrder="2"/>
    </xf>
    <xf numFmtId="0" fontId="2" fillId="3" borderId="12" xfId="1" applyFont="1" applyFill="1" applyBorder="1" applyAlignment="1">
      <alignment horizontal="right" vertical="center" indent="1" readingOrder="2"/>
    </xf>
    <xf numFmtId="0" fontId="19" fillId="3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horizontal="right" vertical="center" indent="1" readingOrder="2"/>
    </xf>
    <xf numFmtId="0" fontId="18" fillId="4" borderId="0" xfId="1" applyFont="1" applyFill="1" applyBorder="1" applyAlignment="1">
      <alignment horizontal="center" vertical="center" readingOrder="2"/>
    </xf>
    <xf numFmtId="0" fontId="13" fillId="4" borderId="0" xfId="1" applyFont="1" applyFill="1" applyBorder="1" applyAlignment="1">
      <alignment horizontal="left" vertical="center" indent="1" readingOrder="2"/>
    </xf>
    <xf numFmtId="3" fontId="18" fillId="3" borderId="0" xfId="1" applyNumberFormat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 readingOrder="2"/>
    </xf>
    <xf numFmtId="3" fontId="12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 indent="1" readingOrder="2"/>
    </xf>
    <xf numFmtId="0" fontId="12" fillId="4" borderId="0" xfId="1" applyFont="1" applyFill="1" applyBorder="1" applyAlignment="1">
      <alignment horizontal="center" vertical="center" readingOrder="2"/>
    </xf>
    <xf numFmtId="0" fontId="2" fillId="4" borderId="0" xfId="1" applyFont="1" applyFill="1" applyBorder="1" applyAlignment="1">
      <alignment horizontal="left" vertical="center" indent="1" readingOrder="2"/>
    </xf>
    <xf numFmtId="0" fontId="12" fillId="3" borderId="0" xfId="1" applyFont="1" applyFill="1" applyBorder="1" applyAlignment="1">
      <alignment horizontal="center" vertical="center" readingOrder="2"/>
    </xf>
    <xf numFmtId="0" fontId="13" fillId="4" borderId="0" xfId="1" applyFont="1" applyFill="1" applyBorder="1" applyAlignment="1">
      <alignment horizontal="right" vertical="center" indent="1"/>
    </xf>
    <xf numFmtId="3" fontId="18" fillId="4" borderId="0" xfId="1" applyNumberFormat="1" applyFont="1" applyFill="1" applyBorder="1" applyAlignment="1">
      <alignment horizontal="center" vertical="center"/>
    </xf>
    <xf numFmtId="3" fontId="12" fillId="4" borderId="0" xfId="1" applyNumberFormat="1" applyFont="1" applyFill="1" applyBorder="1" applyAlignment="1">
      <alignment horizontal="center" vertical="center"/>
    </xf>
    <xf numFmtId="3" fontId="18" fillId="4" borderId="12" xfId="1" applyNumberFormat="1" applyFont="1" applyFill="1" applyBorder="1" applyAlignment="1">
      <alignment horizontal="right" vertical="center" indent="1"/>
    </xf>
    <xf numFmtId="3" fontId="18" fillId="4" borderId="12" xfId="1" applyNumberFormat="1" applyFont="1" applyFill="1" applyBorder="1" applyAlignment="1">
      <alignment horizontal="center" vertical="center"/>
    </xf>
    <xf numFmtId="3" fontId="12" fillId="4" borderId="12" xfId="1" applyNumberFormat="1" applyFont="1" applyFill="1" applyBorder="1" applyAlignment="1">
      <alignment horizontal="right" vertical="center" indent="1"/>
    </xf>
    <xf numFmtId="0" fontId="2" fillId="4" borderId="12" xfId="1" applyFont="1" applyFill="1" applyBorder="1" applyAlignment="1">
      <alignment horizontal="left" vertical="center" indent="1" readingOrder="2"/>
    </xf>
    <xf numFmtId="0" fontId="2" fillId="0" borderId="0" xfId="1" applyFont="1" applyBorder="1" applyAlignment="1">
      <alignment horizontal="right"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 readingOrder="2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 readingOrder="1"/>
    </xf>
    <xf numFmtId="0" fontId="2" fillId="2" borderId="0" xfId="1" applyFont="1" applyFill="1" applyBorder="1" applyAlignment="1">
      <alignment horizontal="right" vertical="center" indent="1" readingOrder="2"/>
    </xf>
    <xf numFmtId="0" fontId="20" fillId="2" borderId="0" xfId="1" applyFont="1" applyFill="1" applyBorder="1" applyAlignment="1">
      <alignment horizontal="right" vertical="center" indent="1"/>
    </xf>
    <xf numFmtId="3" fontId="2" fillId="2" borderId="0" xfId="1" applyNumberFormat="1" applyFont="1" applyFill="1" applyBorder="1" applyAlignment="1">
      <alignment horizontal="right" vertical="center" indent="1"/>
    </xf>
    <xf numFmtId="3" fontId="14" fillId="2" borderId="0" xfId="1" applyNumberFormat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left" vertical="center" inden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342900</xdr:colOff>
      <xdr:row>2</xdr:row>
      <xdr:rowOff>190500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5269550" y="38100"/>
          <a:ext cx="1666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257176</xdr:colOff>
      <xdr:row>0</xdr:row>
      <xdr:rowOff>28575</xdr:rowOff>
    </xdr:from>
    <xdr:to>
      <xdr:col>14</xdr:col>
      <xdr:colOff>1247776</xdr:colOff>
      <xdr:row>3</xdr:row>
      <xdr:rowOff>66675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982924" y="28575"/>
          <a:ext cx="1533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%20_%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9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 "/>
      <sheetName val="جدول 02-04 Table"/>
      <sheetName val="جدول 03-04 Table"/>
      <sheetName val="جدول 04 -04 Table "/>
      <sheetName val="جدول 05 - 04 Table"/>
      <sheetName val="جدول  06-04 Table"/>
      <sheetName val="جدول 07 -04 Table"/>
      <sheetName val="جدول 08-04 Table "/>
      <sheetName val="جدول 09-04 Table"/>
      <sheetName val="جدول 10-04 Table "/>
      <sheetName val="جدول 11-04 Table "/>
      <sheetName val="جدول 14-04 Table "/>
      <sheetName val="جدول 15-04 Table "/>
      <sheetName val="جدول 16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7"/>
  <sheetViews>
    <sheetView rightToLeft="1" tabSelected="1" view="pageBreakPreview" zoomScaleNormal="75" zoomScaleSheetLayoutView="75" workbookViewId="0">
      <selection activeCell="O32" sqref="O32"/>
    </sheetView>
  </sheetViews>
  <sheetFormatPr defaultRowHeight="18.75"/>
  <cols>
    <col min="1" max="1" width="20" style="1" customWidth="1"/>
    <col min="2" max="2" width="6.5703125" style="1" customWidth="1"/>
    <col min="3" max="3" width="7.85546875" style="1" customWidth="1"/>
    <col min="4" max="5" width="6.42578125" style="1" customWidth="1"/>
    <col min="6" max="6" width="8.140625" style="1" customWidth="1"/>
    <col min="7" max="7" width="7.140625" style="1" customWidth="1"/>
    <col min="8" max="8" width="8.140625" style="1" bestFit="1" customWidth="1"/>
    <col min="9" max="9" width="7.140625" style="1" customWidth="1"/>
    <col min="10" max="10" width="6.42578125" style="1" customWidth="1"/>
    <col min="11" max="11" width="7" style="1" customWidth="1"/>
    <col min="12" max="14" width="8.140625" style="1" bestFit="1" customWidth="1"/>
    <col min="15" max="15" width="22.28515625" style="1" customWidth="1"/>
    <col min="16" max="16" width="9.140625" style="1"/>
    <col min="17" max="18" width="9.140625" style="2"/>
    <col min="19" max="256" width="9.140625" style="3"/>
    <col min="257" max="257" width="20.7109375" style="3" customWidth="1"/>
    <col min="258" max="270" width="7.7109375" style="3" customWidth="1"/>
    <col min="271" max="271" width="20.7109375" style="3" customWidth="1"/>
    <col min="272" max="512" width="9.140625" style="3"/>
    <col min="513" max="513" width="20.7109375" style="3" customWidth="1"/>
    <col min="514" max="526" width="7.7109375" style="3" customWidth="1"/>
    <col min="527" max="527" width="20.7109375" style="3" customWidth="1"/>
    <col min="528" max="768" width="9.140625" style="3"/>
    <col min="769" max="769" width="20.7109375" style="3" customWidth="1"/>
    <col min="770" max="782" width="7.7109375" style="3" customWidth="1"/>
    <col min="783" max="783" width="20.7109375" style="3" customWidth="1"/>
    <col min="784" max="1024" width="9.140625" style="3"/>
    <col min="1025" max="1025" width="20.7109375" style="3" customWidth="1"/>
    <col min="1026" max="1038" width="7.7109375" style="3" customWidth="1"/>
    <col min="1039" max="1039" width="20.7109375" style="3" customWidth="1"/>
    <col min="1040" max="1280" width="9.140625" style="3"/>
    <col min="1281" max="1281" width="20.7109375" style="3" customWidth="1"/>
    <col min="1282" max="1294" width="7.7109375" style="3" customWidth="1"/>
    <col min="1295" max="1295" width="20.7109375" style="3" customWidth="1"/>
    <col min="1296" max="1536" width="9.140625" style="3"/>
    <col min="1537" max="1537" width="20.7109375" style="3" customWidth="1"/>
    <col min="1538" max="1550" width="7.7109375" style="3" customWidth="1"/>
    <col min="1551" max="1551" width="20.7109375" style="3" customWidth="1"/>
    <col min="1552" max="1792" width="9.140625" style="3"/>
    <col min="1793" max="1793" width="20.7109375" style="3" customWidth="1"/>
    <col min="1794" max="1806" width="7.7109375" style="3" customWidth="1"/>
    <col min="1807" max="1807" width="20.7109375" style="3" customWidth="1"/>
    <col min="1808" max="2048" width="9.140625" style="3"/>
    <col min="2049" max="2049" width="20.7109375" style="3" customWidth="1"/>
    <col min="2050" max="2062" width="7.7109375" style="3" customWidth="1"/>
    <col min="2063" max="2063" width="20.7109375" style="3" customWidth="1"/>
    <col min="2064" max="2304" width="9.140625" style="3"/>
    <col min="2305" max="2305" width="20.7109375" style="3" customWidth="1"/>
    <col min="2306" max="2318" width="7.7109375" style="3" customWidth="1"/>
    <col min="2319" max="2319" width="20.7109375" style="3" customWidth="1"/>
    <col min="2320" max="2560" width="9.140625" style="3"/>
    <col min="2561" max="2561" width="20.7109375" style="3" customWidth="1"/>
    <col min="2562" max="2574" width="7.7109375" style="3" customWidth="1"/>
    <col min="2575" max="2575" width="20.7109375" style="3" customWidth="1"/>
    <col min="2576" max="2816" width="9.140625" style="3"/>
    <col min="2817" max="2817" width="20.7109375" style="3" customWidth="1"/>
    <col min="2818" max="2830" width="7.7109375" style="3" customWidth="1"/>
    <col min="2831" max="2831" width="20.7109375" style="3" customWidth="1"/>
    <col min="2832" max="3072" width="9.140625" style="3"/>
    <col min="3073" max="3073" width="20.7109375" style="3" customWidth="1"/>
    <col min="3074" max="3086" width="7.7109375" style="3" customWidth="1"/>
    <col min="3087" max="3087" width="20.7109375" style="3" customWidth="1"/>
    <col min="3088" max="3328" width="9.140625" style="3"/>
    <col min="3329" max="3329" width="20.7109375" style="3" customWidth="1"/>
    <col min="3330" max="3342" width="7.7109375" style="3" customWidth="1"/>
    <col min="3343" max="3343" width="20.7109375" style="3" customWidth="1"/>
    <col min="3344" max="3584" width="9.140625" style="3"/>
    <col min="3585" max="3585" width="20.7109375" style="3" customWidth="1"/>
    <col min="3586" max="3598" width="7.7109375" style="3" customWidth="1"/>
    <col min="3599" max="3599" width="20.7109375" style="3" customWidth="1"/>
    <col min="3600" max="3840" width="9.140625" style="3"/>
    <col min="3841" max="3841" width="20.7109375" style="3" customWidth="1"/>
    <col min="3842" max="3854" width="7.7109375" style="3" customWidth="1"/>
    <col min="3855" max="3855" width="20.7109375" style="3" customWidth="1"/>
    <col min="3856" max="4096" width="9.140625" style="3"/>
    <col min="4097" max="4097" width="20.7109375" style="3" customWidth="1"/>
    <col min="4098" max="4110" width="7.7109375" style="3" customWidth="1"/>
    <col min="4111" max="4111" width="20.7109375" style="3" customWidth="1"/>
    <col min="4112" max="4352" width="9.140625" style="3"/>
    <col min="4353" max="4353" width="20.7109375" style="3" customWidth="1"/>
    <col min="4354" max="4366" width="7.7109375" style="3" customWidth="1"/>
    <col min="4367" max="4367" width="20.7109375" style="3" customWidth="1"/>
    <col min="4368" max="4608" width="9.140625" style="3"/>
    <col min="4609" max="4609" width="20.7109375" style="3" customWidth="1"/>
    <col min="4610" max="4622" width="7.7109375" style="3" customWidth="1"/>
    <col min="4623" max="4623" width="20.7109375" style="3" customWidth="1"/>
    <col min="4624" max="4864" width="9.140625" style="3"/>
    <col min="4865" max="4865" width="20.7109375" style="3" customWidth="1"/>
    <col min="4866" max="4878" width="7.7109375" style="3" customWidth="1"/>
    <col min="4879" max="4879" width="20.7109375" style="3" customWidth="1"/>
    <col min="4880" max="5120" width="9.140625" style="3"/>
    <col min="5121" max="5121" width="20.7109375" style="3" customWidth="1"/>
    <col min="5122" max="5134" width="7.7109375" style="3" customWidth="1"/>
    <col min="5135" max="5135" width="20.7109375" style="3" customWidth="1"/>
    <col min="5136" max="5376" width="9.140625" style="3"/>
    <col min="5377" max="5377" width="20.7109375" style="3" customWidth="1"/>
    <col min="5378" max="5390" width="7.7109375" style="3" customWidth="1"/>
    <col min="5391" max="5391" width="20.7109375" style="3" customWidth="1"/>
    <col min="5392" max="5632" width="9.140625" style="3"/>
    <col min="5633" max="5633" width="20.7109375" style="3" customWidth="1"/>
    <col min="5634" max="5646" width="7.7109375" style="3" customWidth="1"/>
    <col min="5647" max="5647" width="20.7109375" style="3" customWidth="1"/>
    <col min="5648" max="5888" width="9.140625" style="3"/>
    <col min="5889" max="5889" width="20.7109375" style="3" customWidth="1"/>
    <col min="5890" max="5902" width="7.7109375" style="3" customWidth="1"/>
    <col min="5903" max="5903" width="20.7109375" style="3" customWidth="1"/>
    <col min="5904" max="6144" width="9.140625" style="3"/>
    <col min="6145" max="6145" width="20.7109375" style="3" customWidth="1"/>
    <col min="6146" max="6158" width="7.7109375" style="3" customWidth="1"/>
    <col min="6159" max="6159" width="20.7109375" style="3" customWidth="1"/>
    <col min="6160" max="6400" width="9.140625" style="3"/>
    <col min="6401" max="6401" width="20.7109375" style="3" customWidth="1"/>
    <col min="6402" max="6414" width="7.7109375" style="3" customWidth="1"/>
    <col min="6415" max="6415" width="20.7109375" style="3" customWidth="1"/>
    <col min="6416" max="6656" width="9.140625" style="3"/>
    <col min="6657" max="6657" width="20.7109375" style="3" customWidth="1"/>
    <col min="6658" max="6670" width="7.7109375" style="3" customWidth="1"/>
    <col min="6671" max="6671" width="20.7109375" style="3" customWidth="1"/>
    <col min="6672" max="6912" width="9.140625" style="3"/>
    <col min="6913" max="6913" width="20.7109375" style="3" customWidth="1"/>
    <col min="6914" max="6926" width="7.7109375" style="3" customWidth="1"/>
    <col min="6927" max="6927" width="20.7109375" style="3" customWidth="1"/>
    <col min="6928" max="7168" width="9.140625" style="3"/>
    <col min="7169" max="7169" width="20.7109375" style="3" customWidth="1"/>
    <col min="7170" max="7182" width="7.7109375" style="3" customWidth="1"/>
    <col min="7183" max="7183" width="20.7109375" style="3" customWidth="1"/>
    <col min="7184" max="7424" width="9.140625" style="3"/>
    <col min="7425" max="7425" width="20.7109375" style="3" customWidth="1"/>
    <col min="7426" max="7438" width="7.7109375" style="3" customWidth="1"/>
    <col min="7439" max="7439" width="20.7109375" style="3" customWidth="1"/>
    <col min="7440" max="7680" width="9.140625" style="3"/>
    <col min="7681" max="7681" width="20.7109375" style="3" customWidth="1"/>
    <col min="7682" max="7694" width="7.7109375" style="3" customWidth="1"/>
    <col min="7695" max="7695" width="20.7109375" style="3" customWidth="1"/>
    <col min="7696" max="7936" width="9.140625" style="3"/>
    <col min="7937" max="7937" width="20.7109375" style="3" customWidth="1"/>
    <col min="7938" max="7950" width="7.7109375" style="3" customWidth="1"/>
    <col min="7951" max="7951" width="20.7109375" style="3" customWidth="1"/>
    <col min="7952" max="8192" width="9.140625" style="3"/>
    <col min="8193" max="8193" width="20.7109375" style="3" customWidth="1"/>
    <col min="8194" max="8206" width="7.7109375" style="3" customWidth="1"/>
    <col min="8207" max="8207" width="20.7109375" style="3" customWidth="1"/>
    <col min="8208" max="8448" width="9.140625" style="3"/>
    <col min="8449" max="8449" width="20.7109375" style="3" customWidth="1"/>
    <col min="8450" max="8462" width="7.7109375" style="3" customWidth="1"/>
    <col min="8463" max="8463" width="20.7109375" style="3" customWidth="1"/>
    <col min="8464" max="8704" width="9.140625" style="3"/>
    <col min="8705" max="8705" width="20.7109375" style="3" customWidth="1"/>
    <col min="8706" max="8718" width="7.7109375" style="3" customWidth="1"/>
    <col min="8719" max="8719" width="20.7109375" style="3" customWidth="1"/>
    <col min="8720" max="8960" width="9.140625" style="3"/>
    <col min="8961" max="8961" width="20.7109375" style="3" customWidth="1"/>
    <col min="8962" max="8974" width="7.7109375" style="3" customWidth="1"/>
    <col min="8975" max="8975" width="20.7109375" style="3" customWidth="1"/>
    <col min="8976" max="9216" width="9.140625" style="3"/>
    <col min="9217" max="9217" width="20.7109375" style="3" customWidth="1"/>
    <col min="9218" max="9230" width="7.7109375" style="3" customWidth="1"/>
    <col min="9231" max="9231" width="20.7109375" style="3" customWidth="1"/>
    <col min="9232" max="9472" width="9.140625" style="3"/>
    <col min="9473" max="9473" width="20.7109375" style="3" customWidth="1"/>
    <col min="9474" max="9486" width="7.7109375" style="3" customWidth="1"/>
    <col min="9487" max="9487" width="20.7109375" style="3" customWidth="1"/>
    <col min="9488" max="9728" width="9.140625" style="3"/>
    <col min="9729" max="9729" width="20.7109375" style="3" customWidth="1"/>
    <col min="9730" max="9742" width="7.7109375" style="3" customWidth="1"/>
    <col min="9743" max="9743" width="20.7109375" style="3" customWidth="1"/>
    <col min="9744" max="9984" width="9.140625" style="3"/>
    <col min="9985" max="9985" width="20.7109375" style="3" customWidth="1"/>
    <col min="9986" max="9998" width="7.7109375" style="3" customWidth="1"/>
    <col min="9999" max="9999" width="20.7109375" style="3" customWidth="1"/>
    <col min="10000" max="10240" width="9.140625" style="3"/>
    <col min="10241" max="10241" width="20.7109375" style="3" customWidth="1"/>
    <col min="10242" max="10254" width="7.7109375" style="3" customWidth="1"/>
    <col min="10255" max="10255" width="20.7109375" style="3" customWidth="1"/>
    <col min="10256" max="10496" width="9.140625" style="3"/>
    <col min="10497" max="10497" width="20.7109375" style="3" customWidth="1"/>
    <col min="10498" max="10510" width="7.7109375" style="3" customWidth="1"/>
    <col min="10511" max="10511" width="20.7109375" style="3" customWidth="1"/>
    <col min="10512" max="10752" width="9.140625" style="3"/>
    <col min="10753" max="10753" width="20.7109375" style="3" customWidth="1"/>
    <col min="10754" max="10766" width="7.7109375" style="3" customWidth="1"/>
    <col min="10767" max="10767" width="20.7109375" style="3" customWidth="1"/>
    <col min="10768" max="11008" width="9.140625" style="3"/>
    <col min="11009" max="11009" width="20.7109375" style="3" customWidth="1"/>
    <col min="11010" max="11022" width="7.7109375" style="3" customWidth="1"/>
    <col min="11023" max="11023" width="20.7109375" style="3" customWidth="1"/>
    <col min="11024" max="11264" width="9.140625" style="3"/>
    <col min="11265" max="11265" width="20.7109375" style="3" customWidth="1"/>
    <col min="11266" max="11278" width="7.7109375" style="3" customWidth="1"/>
    <col min="11279" max="11279" width="20.7109375" style="3" customWidth="1"/>
    <col min="11280" max="11520" width="9.140625" style="3"/>
    <col min="11521" max="11521" width="20.7109375" style="3" customWidth="1"/>
    <col min="11522" max="11534" width="7.7109375" style="3" customWidth="1"/>
    <col min="11535" max="11535" width="20.7109375" style="3" customWidth="1"/>
    <col min="11536" max="11776" width="9.140625" style="3"/>
    <col min="11777" max="11777" width="20.7109375" style="3" customWidth="1"/>
    <col min="11778" max="11790" width="7.7109375" style="3" customWidth="1"/>
    <col min="11791" max="11791" width="20.7109375" style="3" customWidth="1"/>
    <col min="11792" max="12032" width="9.140625" style="3"/>
    <col min="12033" max="12033" width="20.7109375" style="3" customWidth="1"/>
    <col min="12034" max="12046" width="7.7109375" style="3" customWidth="1"/>
    <col min="12047" max="12047" width="20.7109375" style="3" customWidth="1"/>
    <col min="12048" max="12288" width="9.140625" style="3"/>
    <col min="12289" max="12289" width="20.7109375" style="3" customWidth="1"/>
    <col min="12290" max="12302" width="7.7109375" style="3" customWidth="1"/>
    <col min="12303" max="12303" width="20.7109375" style="3" customWidth="1"/>
    <col min="12304" max="12544" width="9.140625" style="3"/>
    <col min="12545" max="12545" width="20.7109375" style="3" customWidth="1"/>
    <col min="12546" max="12558" width="7.7109375" style="3" customWidth="1"/>
    <col min="12559" max="12559" width="20.7109375" style="3" customWidth="1"/>
    <col min="12560" max="12800" width="9.140625" style="3"/>
    <col min="12801" max="12801" width="20.7109375" style="3" customWidth="1"/>
    <col min="12802" max="12814" width="7.7109375" style="3" customWidth="1"/>
    <col min="12815" max="12815" width="20.7109375" style="3" customWidth="1"/>
    <col min="12816" max="13056" width="9.140625" style="3"/>
    <col min="13057" max="13057" width="20.7109375" style="3" customWidth="1"/>
    <col min="13058" max="13070" width="7.7109375" style="3" customWidth="1"/>
    <col min="13071" max="13071" width="20.7109375" style="3" customWidth="1"/>
    <col min="13072" max="13312" width="9.140625" style="3"/>
    <col min="13313" max="13313" width="20.7109375" style="3" customWidth="1"/>
    <col min="13314" max="13326" width="7.7109375" style="3" customWidth="1"/>
    <col min="13327" max="13327" width="20.7109375" style="3" customWidth="1"/>
    <col min="13328" max="13568" width="9.140625" style="3"/>
    <col min="13569" max="13569" width="20.7109375" style="3" customWidth="1"/>
    <col min="13570" max="13582" width="7.7109375" style="3" customWidth="1"/>
    <col min="13583" max="13583" width="20.7109375" style="3" customWidth="1"/>
    <col min="13584" max="13824" width="9.140625" style="3"/>
    <col min="13825" max="13825" width="20.7109375" style="3" customWidth="1"/>
    <col min="13826" max="13838" width="7.7109375" style="3" customWidth="1"/>
    <col min="13839" max="13839" width="20.7109375" style="3" customWidth="1"/>
    <col min="13840" max="14080" width="9.140625" style="3"/>
    <col min="14081" max="14081" width="20.7109375" style="3" customWidth="1"/>
    <col min="14082" max="14094" width="7.7109375" style="3" customWidth="1"/>
    <col min="14095" max="14095" width="20.7109375" style="3" customWidth="1"/>
    <col min="14096" max="14336" width="9.140625" style="3"/>
    <col min="14337" max="14337" width="20.7109375" style="3" customWidth="1"/>
    <col min="14338" max="14350" width="7.7109375" style="3" customWidth="1"/>
    <col min="14351" max="14351" width="20.7109375" style="3" customWidth="1"/>
    <col min="14352" max="14592" width="9.140625" style="3"/>
    <col min="14593" max="14593" width="20.7109375" style="3" customWidth="1"/>
    <col min="14594" max="14606" width="7.7109375" style="3" customWidth="1"/>
    <col min="14607" max="14607" width="20.7109375" style="3" customWidth="1"/>
    <col min="14608" max="14848" width="9.140625" style="3"/>
    <col min="14849" max="14849" width="20.7109375" style="3" customWidth="1"/>
    <col min="14850" max="14862" width="7.7109375" style="3" customWidth="1"/>
    <col min="14863" max="14863" width="20.7109375" style="3" customWidth="1"/>
    <col min="14864" max="15104" width="9.140625" style="3"/>
    <col min="15105" max="15105" width="20.7109375" style="3" customWidth="1"/>
    <col min="15106" max="15118" width="7.7109375" style="3" customWidth="1"/>
    <col min="15119" max="15119" width="20.7109375" style="3" customWidth="1"/>
    <col min="15120" max="15360" width="9.140625" style="3"/>
    <col min="15361" max="15361" width="20.7109375" style="3" customWidth="1"/>
    <col min="15362" max="15374" width="7.7109375" style="3" customWidth="1"/>
    <col min="15375" max="15375" width="20.7109375" style="3" customWidth="1"/>
    <col min="15376" max="15616" width="9.140625" style="3"/>
    <col min="15617" max="15617" width="20.7109375" style="3" customWidth="1"/>
    <col min="15618" max="15630" width="7.7109375" style="3" customWidth="1"/>
    <col min="15631" max="15631" width="20.7109375" style="3" customWidth="1"/>
    <col min="15632" max="15872" width="9.140625" style="3"/>
    <col min="15873" max="15873" width="20.7109375" style="3" customWidth="1"/>
    <col min="15874" max="15886" width="7.7109375" style="3" customWidth="1"/>
    <col min="15887" max="15887" width="20.7109375" style="3" customWidth="1"/>
    <col min="15888" max="16128" width="9.140625" style="3"/>
    <col min="16129" max="16129" width="20.7109375" style="3" customWidth="1"/>
    <col min="16130" max="16142" width="7.7109375" style="3" customWidth="1"/>
    <col min="16143" max="16143" width="20.7109375" style="3" customWidth="1"/>
    <col min="16144" max="16384" width="9.140625" style="3"/>
  </cols>
  <sheetData>
    <row r="1" spans="1:18" ht="21.75" customHeight="1"/>
    <row r="2" spans="1:18" s="7" customFormat="1" ht="1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</row>
    <row r="3" spans="1:18" s="8" customFormat="1" ht="18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6"/>
      <c r="R3" s="6"/>
    </row>
    <row r="4" spans="1:18" s="11" customFormat="1" ht="18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9"/>
      <c r="Q4" s="10"/>
      <c r="R4" s="10"/>
    </row>
    <row r="5" spans="1:18" s="12" customFormat="1" ht="6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</row>
    <row r="6" spans="1:18" s="12" customFormat="1" ht="19.5" customHeight="1">
      <c r="A6" s="1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</row>
    <row r="7" spans="1:18" s="22" customFormat="1" ht="16.5" customHeight="1">
      <c r="A7" s="14"/>
      <c r="B7" s="15" t="s">
        <v>4</v>
      </c>
      <c r="C7" s="15"/>
      <c r="D7" s="15"/>
      <c r="E7" s="15" t="s">
        <v>5</v>
      </c>
      <c r="F7" s="15"/>
      <c r="G7" s="15"/>
      <c r="H7" s="16" t="s">
        <v>6</v>
      </c>
      <c r="I7" s="17"/>
      <c r="J7" s="17"/>
      <c r="K7" s="17"/>
      <c r="L7" s="17"/>
      <c r="M7" s="17"/>
      <c r="N7" s="18"/>
      <c r="O7" s="19"/>
      <c r="P7" s="20"/>
      <c r="Q7" s="21"/>
      <c r="R7" s="21"/>
    </row>
    <row r="8" spans="1:18" s="22" customFormat="1" ht="17.100000000000001" customHeight="1">
      <c r="A8" s="23" t="s">
        <v>7</v>
      </c>
      <c r="B8" s="24" t="s">
        <v>8</v>
      </c>
      <c r="C8" s="24"/>
      <c r="D8" s="24"/>
      <c r="E8" s="24" t="s">
        <v>9</v>
      </c>
      <c r="F8" s="24"/>
      <c r="G8" s="24"/>
      <c r="H8" s="24" t="s">
        <v>10</v>
      </c>
      <c r="I8" s="24"/>
      <c r="J8" s="24" t="s">
        <v>11</v>
      </c>
      <c r="K8" s="24"/>
      <c r="L8" s="25" t="s">
        <v>12</v>
      </c>
      <c r="M8" s="26"/>
      <c r="N8" s="27"/>
      <c r="O8" s="28" t="s">
        <v>13</v>
      </c>
      <c r="P8" s="20"/>
      <c r="Q8" s="21"/>
      <c r="R8" s="21"/>
    </row>
    <row r="9" spans="1:18" s="22" customFormat="1" ht="16.5" customHeight="1">
      <c r="A9" s="29"/>
      <c r="B9" s="30" t="s">
        <v>14</v>
      </c>
      <c r="C9" s="31"/>
      <c r="D9" s="32"/>
      <c r="E9" s="33" t="s">
        <v>15</v>
      </c>
      <c r="F9" s="33"/>
      <c r="G9" s="33"/>
      <c r="H9" s="33" t="s">
        <v>16</v>
      </c>
      <c r="I9" s="33"/>
      <c r="J9" s="33" t="s">
        <v>17</v>
      </c>
      <c r="K9" s="33"/>
      <c r="L9" s="34"/>
      <c r="M9" s="35"/>
      <c r="N9" s="36"/>
      <c r="O9" s="37"/>
      <c r="P9" s="20"/>
      <c r="Q9" s="21"/>
      <c r="R9" s="21"/>
    </row>
    <row r="10" spans="1:18" s="22" customFormat="1" ht="42" customHeight="1">
      <c r="A10" s="38"/>
      <c r="B10" s="39" t="s">
        <v>18</v>
      </c>
      <c r="C10" s="39" t="s">
        <v>19</v>
      </c>
      <c r="D10" s="39" t="s">
        <v>20</v>
      </c>
      <c r="E10" s="39" t="s">
        <v>18</v>
      </c>
      <c r="F10" s="39" t="s">
        <v>19</v>
      </c>
      <c r="G10" s="39" t="s">
        <v>20</v>
      </c>
      <c r="H10" s="39" t="s">
        <v>18</v>
      </c>
      <c r="I10" s="39" t="s">
        <v>19</v>
      </c>
      <c r="J10" s="39" t="s">
        <v>18</v>
      </c>
      <c r="K10" s="39" t="s">
        <v>19</v>
      </c>
      <c r="L10" s="39" t="s">
        <v>18</v>
      </c>
      <c r="M10" s="39" t="s">
        <v>19</v>
      </c>
      <c r="N10" s="39" t="s">
        <v>20</v>
      </c>
      <c r="O10" s="40"/>
      <c r="P10" s="20"/>
      <c r="Q10" s="21"/>
      <c r="R10" s="21"/>
    </row>
    <row r="11" spans="1:18" s="47" customFormat="1" ht="19.5" customHeight="1">
      <c r="A11" s="41" t="s">
        <v>21</v>
      </c>
      <c r="B11" s="42">
        <v>6</v>
      </c>
      <c r="C11" s="42">
        <v>5</v>
      </c>
      <c r="D11" s="42">
        <v>11</v>
      </c>
      <c r="E11" s="43">
        <v>49</v>
      </c>
      <c r="F11" s="43">
        <v>49</v>
      </c>
      <c r="G11" s="43">
        <v>98</v>
      </c>
      <c r="H11" s="43">
        <v>523</v>
      </c>
      <c r="I11" s="43">
        <v>260</v>
      </c>
      <c r="J11" s="43">
        <v>415</v>
      </c>
      <c r="K11" s="43">
        <v>490</v>
      </c>
      <c r="L11" s="43">
        <v>938</v>
      </c>
      <c r="M11" s="43">
        <v>750</v>
      </c>
      <c r="N11" s="43">
        <v>1688</v>
      </c>
      <c r="O11" s="44" t="s">
        <v>21</v>
      </c>
      <c r="P11" s="45"/>
      <c r="Q11" s="46"/>
      <c r="R11" s="46"/>
    </row>
    <row r="12" spans="1:18" s="54" customFormat="1" ht="19.5" customHeight="1">
      <c r="A12" s="48" t="s">
        <v>22</v>
      </c>
      <c r="B12" s="49" t="s">
        <v>23</v>
      </c>
      <c r="C12" s="49" t="s">
        <v>23</v>
      </c>
      <c r="D12" s="49" t="s">
        <v>23</v>
      </c>
      <c r="E12" s="48">
        <v>12</v>
      </c>
      <c r="F12" s="48">
        <v>9</v>
      </c>
      <c r="G12" s="50">
        <v>21</v>
      </c>
      <c r="H12" s="48">
        <v>11</v>
      </c>
      <c r="I12" s="48">
        <v>20</v>
      </c>
      <c r="J12" s="48">
        <v>73</v>
      </c>
      <c r="K12" s="48">
        <v>92</v>
      </c>
      <c r="L12" s="50">
        <v>84</v>
      </c>
      <c r="M12" s="50">
        <v>112</v>
      </c>
      <c r="N12" s="50">
        <v>196</v>
      </c>
      <c r="O12" s="51" t="s">
        <v>24</v>
      </c>
      <c r="P12" s="52"/>
      <c r="Q12" s="53"/>
      <c r="R12" s="53"/>
    </row>
    <row r="13" spans="1:18" s="61" customFormat="1" ht="19.5" customHeight="1">
      <c r="A13" s="55" t="s">
        <v>25</v>
      </c>
      <c r="B13" s="56" t="s">
        <v>23</v>
      </c>
      <c r="C13" s="56" t="s">
        <v>23</v>
      </c>
      <c r="D13" s="56" t="s">
        <v>23</v>
      </c>
      <c r="E13" s="57">
        <v>13</v>
      </c>
      <c r="F13" s="57">
        <v>10</v>
      </c>
      <c r="G13" s="43">
        <v>23</v>
      </c>
      <c r="H13" s="57">
        <v>46</v>
      </c>
      <c r="I13" s="57">
        <v>25</v>
      </c>
      <c r="J13" s="57">
        <v>68</v>
      </c>
      <c r="K13" s="57">
        <v>102</v>
      </c>
      <c r="L13" s="43">
        <v>114</v>
      </c>
      <c r="M13" s="43">
        <v>127</v>
      </c>
      <c r="N13" s="43">
        <v>241</v>
      </c>
      <c r="O13" s="58" t="s">
        <v>26</v>
      </c>
      <c r="P13" s="59"/>
      <c r="Q13" s="60"/>
      <c r="R13" s="60"/>
    </row>
    <row r="14" spans="1:18" s="54" customFormat="1" ht="19.5" customHeight="1">
      <c r="A14" s="48" t="s">
        <v>27</v>
      </c>
      <c r="B14" s="49" t="s">
        <v>23</v>
      </c>
      <c r="C14" s="49" t="s">
        <v>23</v>
      </c>
      <c r="D14" s="49" t="s">
        <v>23</v>
      </c>
      <c r="E14" s="48">
        <v>12</v>
      </c>
      <c r="F14" s="48">
        <v>12</v>
      </c>
      <c r="G14" s="50">
        <v>24</v>
      </c>
      <c r="H14" s="48">
        <v>128</v>
      </c>
      <c r="I14" s="48">
        <v>35</v>
      </c>
      <c r="J14" s="48">
        <v>124</v>
      </c>
      <c r="K14" s="48">
        <v>124</v>
      </c>
      <c r="L14" s="50">
        <v>252</v>
      </c>
      <c r="M14" s="50">
        <v>159</v>
      </c>
      <c r="N14" s="50">
        <v>411</v>
      </c>
      <c r="O14" s="51" t="s">
        <v>28</v>
      </c>
      <c r="P14" s="52"/>
      <c r="Q14" s="53"/>
      <c r="R14" s="53"/>
    </row>
    <row r="15" spans="1:18" s="61" customFormat="1" ht="19.5" customHeight="1">
      <c r="A15" s="55" t="s">
        <v>29</v>
      </c>
      <c r="B15" s="62" t="s">
        <v>23</v>
      </c>
      <c r="C15" s="62" t="s">
        <v>23</v>
      </c>
      <c r="D15" s="62" t="s">
        <v>23</v>
      </c>
      <c r="E15" s="63">
        <v>12</v>
      </c>
      <c r="F15" s="63">
        <v>18</v>
      </c>
      <c r="G15" s="64">
        <v>30</v>
      </c>
      <c r="H15" s="63">
        <v>338</v>
      </c>
      <c r="I15" s="63">
        <v>180</v>
      </c>
      <c r="J15" s="63">
        <v>150</v>
      </c>
      <c r="K15" s="63">
        <v>172</v>
      </c>
      <c r="L15" s="64">
        <v>488</v>
      </c>
      <c r="M15" s="64">
        <v>352</v>
      </c>
      <c r="N15" s="64">
        <v>840</v>
      </c>
      <c r="O15" s="65" t="s">
        <v>30</v>
      </c>
      <c r="P15" s="59"/>
      <c r="Q15" s="60"/>
      <c r="R15" s="60"/>
    </row>
    <row r="16" spans="1:18" s="61" customFormat="1" ht="19.5" customHeight="1">
      <c r="A16" s="66" t="s">
        <v>31</v>
      </c>
      <c r="B16" s="67">
        <v>6</v>
      </c>
      <c r="C16" s="67">
        <v>6</v>
      </c>
      <c r="D16" s="67">
        <v>12</v>
      </c>
      <c r="E16" s="43">
        <v>49</v>
      </c>
      <c r="F16" s="43">
        <v>49</v>
      </c>
      <c r="G16" s="43" t="s">
        <v>32</v>
      </c>
      <c r="H16" s="43">
        <v>1091</v>
      </c>
      <c r="I16" s="43">
        <v>470</v>
      </c>
      <c r="J16" s="43">
        <v>585</v>
      </c>
      <c r="K16" s="43">
        <v>641</v>
      </c>
      <c r="L16" s="43">
        <v>1676</v>
      </c>
      <c r="M16" s="43">
        <v>1111</v>
      </c>
      <c r="N16" s="43">
        <v>2787</v>
      </c>
      <c r="O16" s="68" t="s">
        <v>31</v>
      </c>
      <c r="P16" s="59"/>
      <c r="Q16" s="60"/>
      <c r="R16" s="60"/>
    </row>
    <row r="17" spans="1:18" s="69" customFormat="1" ht="19.5" customHeight="1">
      <c r="A17" s="55" t="s">
        <v>22</v>
      </c>
      <c r="B17" s="56" t="s">
        <v>23</v>
      </c>
      <c r="C17" s="56" t="s">
        <v>23</v>
      </c>
      <c r="D17" s="56" t="s">
        <v>23</v>
      </c>
      <c r="E17" s="57">
        <v>25</v>
      </c>
      <c r="F17" s="57">
        <v>19</v>
      </c>
      <c r="G17" s="43">
        <v>44</v>
      </c>
      <c r="H17" s="57">
        <v>91</v>
      </c>
      <c r="I17" s="57">
        <v>89</v>
      </c>
      <c r="J17" s="57">
        <v>140</v>
      </c>
      <c r="K17" s="57">
        <v>196</v>
      </c>
      <c r="L17" s="43">
        <v>231</v>
      </c>
      <c r="M17" s="43">
        <v>285</v>
      </c>
      <c r="N17" s="43">
        <v>516</v>
      </c>
      <c r="O17" s="51" t="s">
        <v>24</v>
      </c>
      <c r="P17" s="52"/>
      <c r="Q17" s="53"/>
      <c r="R17" s="53"/>
    </row>
    <row r="18" spans="1:18" s="69" customFormat="1" ht="19.5" customHeight="1">
      <c r="A18" s="70" t="s">
        <v>27</v>
      </c>
      <c r="B18" s="49" t="s">
        <v>23</v>
      </c>
      <c r="C18" s="49" t="s">
        <v>23</v>
      </c>
      <c r="D18" s="49" t="s">
        <v>23</v>
      </c>
      <c r="E18" s="48">
        <v>12</v>
      </c>
      <c r="F18" s="48">
        <v>12</v>
      </c>
      <c r="G18" s="50">
        <v>24</v>
      </c>
      <c r="H18" s="48">
        <v>209</v>
      </c>
      <c r="I18" s="48">
        <v>84</v>
      </c>
      <c r="J18" s="48">
        <v>103</v>
      </c>
      <c r="K18" s="48">
        <v>126</v>
      </c>
      <c r="L18" s="50">
        <v>312</v>
      </c>
      <c r="M18" s="50">
        <v>210</v>
      </c>
      <c r="N18" s="50">
        <v>522</v>
      </c>
      <c r="O18" s="51" t="s">
        <v>28</v>
      </c>
      <c r="P18" s="52"/>
      <c r="Q18" s="53"/>
      <c r="R18" s="53"/>
    </row>
    <row r="19" spans="1:18" s="72" customFormat="1" ht="19.5" customHeight="1">
      <c r="A19" s="71" t="s">
        <v>29</v>
      </c>
      <c r="B19" s="62" t="s">
        <v>23</v>
      </c>
      <c r="C19" s="62" t="s">
        <v>23</v>
      </c>
      <c r="D19" s="62" t="s">
        <v>23</v>
      </c>
      <c r="E19" s="63">
        <v>12</v>
      </c>
      <c r="F19" s="63">
        <v>18</v>
      </c>
      <c r="G19" s="64">
        <v>30</v>
      </c>
      <c r="H19" s="63">
        <v>791</v>
      </c>
      <c r="I19" s="63">
        <v>297</v>
      </c>
      <c r="J19" s="63">
        <v>342</v>
      </c>
      <c r="K19" s="63">
        <v>319</v>
      </c>
      <c r="L19" s="64">
        <v>1133</v>
      </c>
      <c r="M19" s="64">
        <v>616</v>
      </c>
      <c r="N19" s="64">
        <v>1749</v>
      </c>
      <c r="O19" s="65" t="s">
        <v>30</v>
      </c>
      <c r="P19" s="59"/>
      <c r="Q19" s="60"/>
      <c r="R19" s="60"/>
    </row>
    <row r="20" spans="1:18" s="61" customFormat="1" ht="19.5" customHeight="1">
      <c r="A20" s="41" t="s">
        <v>33</v>
      </c>
      <c r="B20" s="67">
        <v>2</v>
      </c>
      <c r="C20" s="67">
        <v>2</v>
      </c>
      <c r="D20" s="67">
        <v>4</v>
      </c>
      <c r="E20" s="43">
        <f>SUM(E22:E28)</f>
        <v>11</v>
      </c>
      <c r="F20" s="43">
        <f t="shared" ref="F20:K20" si="0">SUM(F22:F27)</f>
        <v>19</v>
      </c>
      <c r="G20" s="43">
        <f t="shared" si="0"/>
        <v>30</v>
      </c>
      <c r="H20" s="43">
        <f t="shared" si="0"/>
        <v>1117</v>
      </c>
      <c r="I20" s="43">
        <f t="shared" si="0"/>
        <v>563</v>
      </c>
      <c r="J20" s="43">
        <f t="shared" si="0"/>
        <v>493</v>
      </c>
      <c r="K20" s="43">
        <f t="shared" si="0"/>
        <v>533</v>
      </c>
      <c r="L20" s="43">
        <f>SUM(H20,J20)</f>
        <v>1610</v>
      </c>
      <c r="M20" s="43">
        <f>SUM(I20,K20)</f>
        <v>1096</v>
      </c>
      <c r="N20" s="43">
        <f>SUM(L20:M20)</f>
        <v>2706</v>
      </c>
      <c r="O20" s="68" t="s">
        <v>33</v>
      </c>
      <c r="P20" s="59"/>
      <c r="Q20" s="60"/>
      <c r="R20" s="60"/>
    </row>
    <row r="21" spans="1:18" s="61" customFormat="1" ht="21">
      <c r="A21" s="73" t="s">
        <v>34</v>
      </c>
      <c r="B21" s="70"/>
      <c r="C21" s="70"/>
      <c r="D21" s="70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 t="s">
        <v>35</v>
      </c>
      <c r="P21" s="59"/>
      <c r="Q21" s="60"/>
      <c r="R21" s="60"/>
    </row>
    <row r="22" spans="1:18" s="69" customFormat="1" ht="19.5" customHeight="1">
      <c r="A22" s="55" t="s">
        <v>22</v>
      </c>
      <c r="B22" s="56" t="s">
        <v>23</v>
      </c>
      <c r="C22" s="56" t="s">
        <v>23</v>
      </c>
      <c r="D22" s="56" t="s">
        <v>23</v>
      </c>
      <c r="E22" s="76">
        <v>4</v>
      </c>
      <c r="F22" s="76">
        <v>6</v>
      </c>
      <c r="G22" s="76">
        <f>SUM(E22:F22)</f>
        <v>10</v>
      </c>
      <c r="H22" s="77">
        <v>10</v>
      </c>
      <c r="I22" s="76">
        <v>75</v>
      </c>
      <c r="J22" s="76">
        <v>6</v>
      </c>
      <c r="K22" s="76">
        <v>46</v>
      </c>
      <c r="L22" s="78">
        <f>SUM(H22,J22)</f>
        <v>16</v>
      </c>
      <c r="M22" s="78">
        <f>SUM(I22,K22)</f>
        <v>121</v>
      </c>
      <c r="N22" s="78">
        <f>SUM(L22:M22)</f>
        <v>137</v>
      </c>
      <c r="O22" s="79" t="s">
        <v>24</v>
      </c>
      <c r="P22" s="52"/>
      <c r="Q22" s="53"/>
      <c r="R22" s="53"/>
    </row>
    <row r="23" spans="1:18" s="69" customFormat="1" ht="19.5" customHeight="1">
      <c r="A23" s="70" t="s">
        <v>27</v>
      </c>
      <c r="B23" s="49" t="s">
        <v>23</v>
      </c>
      <c r="C23" s="49" t="s">
        <v>23</v>
      </c>
      <c r="D23" s="49" t="s">
        <v>23</v>
      </c>
      <c r="E23" s="74">
        <v>1</v>
      </c>
      <c r="F23" s="74">
        <v>5</v>
      </c>
      <c r="G23" s="74">
        <f>SUM(E23:F23)</f>
        <v>6</v>
      </c>
      <c r="H23" s="74">
        <v>27</v>
      </c>
      <c r="I23" s="74">
        <v>48</v>
      </c>
      <c r="J23" s="74">
        <v>2</v>
      </c>
      <c r="K23" s="74">
        <v>20</v>
      </c>
      <c r="L23" s="80">
        <f t="shared" ref="L23:M24" si="1">SUM(H23,J23)</f>
        <v>29</v>
      </c>
      <c r="M23" s="80">
        <f t="shared" si="1"/>
        <v>68</v>
      </c>
      <c r="N23" s="80">
        <f>SUM(L23:M23)</f>
        <v>97</v>
      </c>
      <c r="O23" s="81" t="s">
        <v>28</v>
      </c>
      <c r="P23" s="52"/>
      <c r="Q23" s="53"/>
      <c r="R23" s="53"/>
    </row>
    <row r="24" spans="1:18" s="72" customFormat="1" ht="19.5" customHeight="1">
      <c r="A24" s="55" t="s">
        <v>29</v>
      </c>
      <c r="B24" s="56" t="s">
        <v>23</v>
      </c>
      <c r="C24" s="56" t="s">
        <v>23</v>
      </c>
      <c r="D24" s="56" t="s">
        <v>23</v>
      </c>
      <c r="E24" s="77">
        <v>6</v>
      </c>
      <c r="F24" s="77">
        <v>8</v>
      </c>
      <c r="G24" s="77">
        <f>SUM(E24:F24)</f>
        <v>14</v>
      </c>
      <c r="H24" s="77">
        <v>30</v>
      </c>
      <c r="I24" s="77">
        <v>117</v>
      </c>
      <c r="J24" s="77">
        <v>9</v>
      </c>
      <c r="K24" s="77">
        <v>37</v>
      </c>
      <c r="L24" s="82">
        <f t="shared" si="1"/>
        <v>39</v>
      </c>
      <c r="M24" s="82">
        <f t="shared" si="1"/>
        <v>154</v>
      </c>
      <c r="N24" s="82">
        <f>SUM(L24:M24)</f>
        <v>193</v>
      </c>
      <c r="O24" s="79" t="s">
        <v>30</v>
      </c>
      <c r="P24" s="59"/>
      <c r="Q24" s="60"/>
      <c r="R24" s="60"/>
    </row>
    <row r="25" spans="1:18" s="72" customFormat="1" ht="21" customHeight="1">
      <c r="A25" s="83" t="s">
        <v>36</v>
      </c>
      <c r="B25" s="49"/>
      <c r="C25" s="49"/>
      <c r="D25" s="49"/>
      <c r="E25" s="84"/>
      <c r="F25" s="84"/>
      <c r="G25" s="85"/>
      <c r="H25" s="48"/>
      <c r="I25" s="48"/>
      <c r="J25" s="48"/>
      <c r="K25" s="48"/>
      <c r="L25" s="50"/>
      <c r="M25" s="50"/>
      <c r="N25" s="50"/>
      <c r="O25" s="75" t="s">
        <v>37</v>
      </c>
      <c r="P25" s="59"/>
      <c r="Q25" s="60"/>
      <c r="R25" s="60"/>
    </row>
    <row r="26" spans="1:18" s="72" customFormat="1" ht="19.5" customHeight="1">
      <c r="A26" s="55" t="s">
        <v>27</v>
      </c>
      <c r="B26" s="56" t="s">
        <v>38</v>
      </c>
      <c r="C26" s="56" t="s">
        <v>38</v>
      </c>
      <c r="D26" s="56" t="s">
        <v>38</v>
      </c>
      <c r="E26" s="76" t="s">
        <v>38</v>
      </c>
      <c r="F26" s="76" t="s">
        <v>38</v>
      </c>
      <c r="G26" s="76" t="s">
        <v>38</v>
      </c>
      <c r="H26" s="57">
        <v>193</v>
      </c>
      <c r="I26" s="57">
        <v>43</v>
      </c>
      <c r="J26" s="57">
        <v>143</v>
      </c>
      <c r="K26" s="57">
        <v>153</v>
      </c>
      <c r="L26" s="43">
        <f>SUM(H26,J26)</f>
        <v>336</v>
      </c>
      <c r="M26" s="43">
        <f>SUM(I26,K26)</f>
        <v>196</v>
      </c>
      <c r="N26" s="43">
        <f>SUM(L26:M26)</f>
        <v>532</v>
      </c>
      <c r="O26" s="79" t="s">
        <v>28</v>
      </c>
      <c r="P26" s="59"/>
      <c r="Q26" s="60"/>
      <c r="R26" s="60"/>
    </row>
    <row r="27" spans="1:18" s="72" customFormat="1" ht="19.5" customHeight="1">
      <c r="A27" s="86" t="s">
        <v>29</v>
      </c>
      <c r="B27" s="87" t="s">
        <v>38</v>
      </c>
      <c r="C27" s="87" t="s">
        <v>38</v>
      </c>
      <c r="D27" s="87" t="s">
        <v>38</v>
      </c>
      <c r="E27" s="87" t="s">
        <v>38</v>
      </c>
      <c r="F27" s="87" t="s">
        <v>38</v>
      </c>
      <c r="G27" s="87" t="s">
        <v>38</v>
      </c>
      <c r="H27" s="86">
        <v>857</v>
      </c>
      <c r="I27" s="86">
        <v>280</v>
      </c>
      <c r="J27" s="86">
        <v>333</v>
      </c>
      <c r="K27" s="86">
        <v>277</v>
      </c>
      <c r="L27" s="88">
        <f>SUM(H27,J27)</f>
        <v>1190</v>
      </c>
      <c r="M27" s="88">
        <f>SUM(I27,K27)</f>
        <v>557</v>
      </c>
      <c r="N27" s="88">
        <f>SUM(L27:M27)</f>
        <v>1747</v>
      </c>
      <c r="O27" s="89" t="s">
        <v>30</v>
      </c>
      <c r="P27" s="59"/>
      <c r="Q27" s="60"/>
      <c r="R27" s="60"/>
    </row>
    <row r="28" spans="1:18" s="12" customFormat="1" ht="6.75" customHeight="1">
      <c r="A28" s="90"/>
      <c r="B28" s="91"/>
      <c r="C28" s="91"/>
      <c r="D28" s="92"/>
      <c r="E28" s="93"/>
      <c r="F28" s="93"/>
      <c r="G28" s="20"/>
      <c r="H28" s="93"/>
      <c r="I28" s="93"/>
      <c r="J28" s="93"/>
      <c r="K28" s="93"/>
      <c r="L28" s="94"/>
      <c r="M28" s="20"/>
      <c r="N28" s="43"/>
      <c r="O28" s="1"/>
      <c r="P28" s="1"/>
      <c r="Q28" s="2"/>
      <c r="R28" s="2"/>
    </row>
    <row r="29" spans="1:18" s="98" customFormat="1" ht="16.5" customHeight="1">
      <c r="A29" s="95" t="s">
        <v>39</v>
      </c>
      <c r="B29" s="96" t="s">
        <v>40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 t="s">
        <v>41</v>
      </c>
      <c r="P29" s="96"/>
      <c r="Q29" s="97"/>
      <c r="R29" s="97"/>
    </row>
    <row r="30" spans="1:18" s="98" customFormat="1" ht="16.5" customHeight="1">
      <c r="A30" s="99" t="s">
        <v>42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 t="s">
        <v>43</v>
      </c>
      <c r="P30" s="96"/>
      <c r="Q30" s="97"/>
      <c r="R30" s="97"/>
    </row>
    <row r="31" spans="1:18" s="98" customFormat="1" ht="15" customHeight="1">
      <c r="A31" s="96" t="s">
        <v>44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 t="s">
        <v>45</v>
      </c>
      <c r="P31" s="96"/>
      <c r="Q31" s="97"/>
      <c r="R31" s="97"/>
    </row>
    <row r="32" spans="1:18" s="1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</row>
    <row r="33" spans="1:20" s="12" customFormat="1" ht="33" customHeight="1">
      <c r="A33" s="1"/>
      <c r="B33" s="1"/>
      <c r="C33" s="1"/>
      <c r="D33" s="1"/>
      <c r="E33" s="1"/>
      <c r="F33" s="100"/>
      <c r="G33" s="101"/>
      <c r="H33" s="101"/>
      <c r="I33" s="101"/>
      <c r="J33" s="102"/>
      <c r="K33" s="102"/>
      <c r="L33" s="102"/>
      <c r="M33" s="102"/>
      <c r="N33" s="102"/>
      <c r="O33" s="102"/>
      <c r="P33" s="102"/>
      <c r="Q33" s="103"/>
      <c r="R33" s="103"/>
      <c r="S33" s="103"/>
      <c r="T33" s="104"/>
    </row>
    <row r="34" spans="1:20" s="1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</row>
    <row r="35" spans="1:20" s="1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</row>
    <row r="36" spans="1:20" s="1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</row>
    <row r="37" spans="1:20" s="1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</row>
    <row r="38" spans="1:20" s="1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</row>
    <row r="39" spans="1:20" s="1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</row>
    <row r="40" spans="1:20" s="1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</row>
    <row r="41" spans="1:20" s="1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</row>
    <row r="42" spans="1:20" s="1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</row>
    <row r="43" spans="1:20" s="1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</row>
    <row r="44" spans="1:20" s="1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  <row r="45" spans="1:20" s="1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</row>
    <row r="46" spans="1:20" s="1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</row>
    <row r="47" spans="1:20" s="1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</row>
  </sheetData>
  <mergeCells count="3">
    <mergeCell ref="H7:N7"/>
    <mergeCell ref="L8:N9"/>
    <mergeCell ref="B9:D9"/>
  </mergeCells>
  <printOptions horizontalCentered="1" verticalCentered="1"/>
  <pageMargins left="0.25" right="0.25" top="0.5" bottom="0.5" header="0" footer="0.25"/>
  <pageSetup paperSize="9" scale="94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مراكز تعليم الكبــار و تعليم المنازل حسب المرحلة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816987D6-80AB-4B0C-8E0B-2E2A858D6D3C}"/>
</file>

<file path=customXml/itemProps2.xml><?xml version="1.0" encoding="utf-8"?>
<ds:datastoreItem xmlns:ds="http://schemas.openxmlformats.org/officeDocument/2006/customXml" ds:itemID="{BF80EB71-CD01-47BE-9FD7-5A1E473DD828}"/>
</file>

<file path=customXml/itemProps3.xml><?xml version="1.0" encoding="utf-8"?>
<ds:datastoreItem xmlns:ds="http://schemas.openxmlformats.org/officeDocument/2006/customXml" ds:itemID="{AF06F44C-18F5-45ED-BA6D-EB9276E32232}"/>
</file>

<file path=customXml/itemProps4.xml><?xml version="1.0" encoding="utf-8"?>
<ds:datastoreItem xmlns:ds="http://schemas.openxmlformats.org/officeDocument/2006/customXml" ds:itemID="{BDA60AA1-7B36-43F8-9ADA-FEED05331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09-04 Table</vt:lpstr>
      <vt:lpstr>'جدول 09-04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Education Centers and Home Education by Stage</dc:title>
  <dc:creator>Afaf Kamal Mahmood</dc:creator>
  <cp:lastModifiedBy>Afaf Kamal Mahmood</cp:lastModifiedBy>
  <dcterms:created xsi:type="dcterms:W3CDTF">2019-03-05T06:02:51Z</dcterms:created>
  <dcterms:modified xsi:type="dcterms:W3CDTF">2019-03-05T06:03:19Z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