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7\ملف نشر أبواب الكتاب الإحصائي 2017\الباب الرابع - التعليم\"/>
    </mc:Choice>
  </mc:AlternateContent>
  <bookViews>
    <workbookView xWindow="0" yWindow="0" windowWidth="20490" windowHeight="7755"/>
  </bookViews>
  <sheets>
    <sheet name="جدول  06-04 Table" sheetId="1" r:id="rId1"/>
  </sheets>
  <definedNames>
    <definedName name="M1000000000000" localSheetId="0">#REF!</definedName>
    <definedName name="M1000000000000">#REF!</definedName>
    <definedName name="_xlnm.Print_Area" localSheetId="0">'جدول  06-04 Table'!$A$1:$S$30</definedName>
    <definedName name="Print_Area_MI" localSheetId="0">#REF!</definedName>
    <definedName name="Print_Area_MI">#REF!</definedName>
    <definedName name="المؤشرات" localSheetId="0">#REF!</definedName>
    <definedName name="المؤشرات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1" i="1" l="1"/>
  <c r="R17" i="1"/>
  <c r="O21" i="1"/>
  <c r="H22" i="1"/>
  <c r="H23" i="1"/>
  <c r="H25" i="1"/>
  <c r="G22" i="1"/>
  <c r="G23" i="1"/>
  <c r="G24" i="1"/>
  <c r="H24" i="1" s="1"/>
  <c r="G25" i="1"/>
  <c r="G21" i="1"/>
  <c r="H21" i="1" s="1"/>
  <c r="F22" i="1"/>
  <c r="F23" i="1"/>
  <c r="F24" i="1"/>
  <c r="F25" i="1"/>
  <c r="F21" i="1"/>
  <c r="E21" i="1"/>
  <c r="D21" i="1"/>
  <c r="C21" i="1"/>
  <c r="B21" i="1"/>
  <c r="R20" i="1"/>
  <c r="R19" i="1"/>
  <c r="R18" i="1"/>
  <c r="O16" i="1"/>
  <c r="N16" i="1"/>
  <c r="M16" i="1"/>
  <c r="H16" i="1"/>
  <c r="G16" i="1"/>
  <c r="F16" i="1"/>
  <c r="E16" i="1"/>
  <c r="D16" i="1"/>
  <c r="C16" i="1"/>
  <c r="B16" i="1"/>
  <c r="R16" i="1" l="1"/>
</calcChain>
</file>

<file path=xl/sharedStrings.xml><?xml version="1.0" encoding="utf-8"?>
<sst xmlns="http://schemas.openxmlformats.org/spreadsheetml/2006/main" count="165" uniqueCount="46">
  <si>
    <t>Source : Ministry of Education</t>
  </si>
  <si>
    <t>المصدر : وزارة التربية والتعليم</t>
  </si>
  <si>
    <t>*** Including Sixth Grade to Ninth Grade</t>
  </si>
  <si>
    <t>***  تشمل الصف السادس الابتدائي إلى الصف التاسع</t>
  </si>
  <si>
    <t>**  Including First Grade to Fifth Grade and Special Education</t>
  </si>
  <si>
    <t>**  تشمل الصف الأول الابتدائي إلى الصف الخامس والتربية الخاصة</t>
  </si>
  <si>
    <t>Secondary</t>
  </si>
  <si>
    <t>الثانويـــة</t>
  </si>
  <si>
    <t>Cycle 2***</t>
  </si>
  <si>
    <t>-</t>
  </si>
  <si>
    <t>الحلقة الثانية***</t>
  </si>
  <si>
    <t>Cycle1**</t>
  </si>
  <si>
    <t>الحلقة الأولى**</t>
  </si>
  <si>
    <t>Kindergarten</t>
  </si>
  <si>
    <t xml:space="preserve"> -</t>
  </si>
  <si>
    <t>رياض الأطفال</t>
  </si>
  <si>
    <t>2015/2016</t>
  </si>
  <si>
    <t>Emirati</t>
  </si>
  <si>
    <t>المجموع
Total</t>
  </si>
  <si>
    <t>إناث
Females</t>
  </si>
  <si>
    <t>ذكور
Males</t>
  </si>
  <si>
    <t>Total</t>
  </si>
  <si>
    <t>Non-</t>
  </si>
  <si>
    <t>Non-Emirati</t>
  </si>
  <si>
    <t>Title</t>
  </si>
  <si>
    <t>المجموع</t>
  </si>
  <si>
    <t>غير إماراتي</t>
  </si>
  <si>
    <t>إماراتي</t>
  </si>
  <si>
    <t xml:space="preserve">         المجموع         </t>
  </si>
  <si>
    <t>البيـــان</t>
  </si>
  <si>
    <t>المجموع العام  Grand Total</t>
  </si>
  <si>
    <t>Administrators and Technicians</t>
  </si>
  <si>
    <t>إداريون وفنيون</t>
  </si>
  <si>
    <t>Teachers</t>
  </si>
  <si>
    <t>المعلمـون</t>
  </si>
  <si>
    <t>جـــدول ( 06 - 04 ) Table</t>
  </si>
  <si>
    <t>Employment in Governmental Education by Stage, Nationality and Gender*  - Emirate of Dubai</t>
  </si>
  <si>
    <t xml:space="preserve"> المشتغلون في التعليم الحكومي حسب المرحلة والجنسية والجنس* - إمارة دبــي</t>
  </si>
  <si>
    <t>2016/2017</t>
  </si>
  <si>
    <t xml:space="preserve">*    لا تشمل العمال </t>
  </si>
  <si>
    <t>*    Excluding Workers</t>
  </si>
  <si>
    <t>2017/2018</t>
  </si>
  <si>
    <t>( 2017/2018 - 2015/2016 )</t>
  </si>
  <si>
    <t>…</t>
  </si>
  <si>
    <t>(...) البيان غير متوفر</t>
  </si>
  <si>
    <t>(…) Data is not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</si>
</sst>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yriad Pro"/>
      <family val="2"/>
    </font>
    <font>
      <sz val="9"/>
      <name val="Myriad Pro"/>
      <family val="2"/>
    </font>
    <font>
      <sz val="8"/>
      <name val="Myriad Pro"/>
      <family val="2"/>
    </font>
    <font>
      <b/>
      <sz val="10"/>
      <name val="Myriad Pro"/>
      <family val="2"/>
    </font>
    <font>
      <b/>
      <u/>
      <sz val="10"/>
      <name val="Myriad Pro"/>
      <family val="2"/>
    </font>
    <font>
      <b/>
      <sz val="12"/>
      <name val="Myriad Pro"/>
      <family val="2"/>
    </font>
    <font>
      <sz val="13"/>
      <name val="Myriad Pro"/>
      <family val="2"/>
    </font>
    <font>
      <sz val="13"/>
      <name val="GE SS Text Light"/>
      <family val="1"/>
      <charset val="178"/>
    </font>
    <font>
      <sz val="10"/>
      <name val="Dubai"/>
      <family val="2"/>
    </font>
    <font>
      <b/>
      <sz val="10"/>
      <name val="Dubai"/>
      <family val="2"/>
    </font>
    <font>
      <sz val="13"/>
      <name val="Dubai"/>
      <family val="2"/>
    </font>
    <font>
      <sz val="8"/>
      <name val="Dubai"/>
      <family val="2"/>
    </font>
    <font>
      <b/>
      <sz val="8"/>
      <name val="Dubai"/>
      <family val="2"/>
    </font>
    <font>
      <b/>
      <sz val="12"/>
      <name val="Dubai"/>
      <family val="2"/>
    </font>
    <font>
      <b/>
      <u/>
      <sz val="10"/>
      <name val="Dubai"/>
      <family val="2"/>
    </font>
    <font>
      <sz val="9"/>
      <name val="Dubai"/>
      <family val="2"/>
    </font>
    <font>
      <b/>
      <sz val="11"/>
      <name val="Dubai"/>
      <family val="2"/>
    </font>
    <font>
      <b/>
      <sz val="14"/>
      <name val="Duba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darkGray">
        <fgColor indexed="9"/>
        <bgColor indexed="22"/>
      </patternFill>
    </fill>
  </fills>
  <borders count="1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1" fillId="0" borderId="0" xfId="1" applyBorder="1" applyAlignment="1">
      <alignment vertical="center"/>
    </xf>
    <xf numFmtId="0" fontId="2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4" fillId="2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0" fontId="6" fillId="0" borderId="0" xfId="1" applyFont="1" applyBorder="1" applyAlignment="1">
      <alignment vertical="center"/>
    </xf>
    <xf numFmtId="0" fontId="2" fillId="2" borderId="0" xfId="1" applyFont="1" applyFill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vertical="center"/>
    </xf>
    <xf numFmtId="0" fontId="13" fillId="0" borderId="0" xfId="1" applyFont="1" applyBorder="1" applyAlignment="1">
      <alignment vertical="center"/>
    </xf>
    <xf numFmtId="0" fontId="11" fillId="0" borderId="0" xfId="1" applyFont="1" applyAlignment="1">
      <alignment horizontal="right" vertical="center"/>
    </xf>
    <xf numFmtId="0" fontId="11" fillId="4" borderId="9" xfId="1" applyFont="1" applyFill="1" applyBorder="1" applyAlignment="1">
      <alignment horizontal="center" vertical="center"/>
    </xf>
    <xf numFmtId="0" fontId="14" fillId="4" borderId="9" xfId="1" applyFont="1" applyFill="1" applyBorder="1" applyAlignment="1">
      <alignment horizontal="center" vertical="center"/>
    </xf>
    <xf numFmtId="0" fontId="15" fillId="0" borderId="0" xfId="1" applyFont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/>
    </xf>
    <xf numFmtId="0" fontId="11" fillId="4" borderId="10" xfId="1" applyFont="1" applyFill="1" applyBorder="1" applyAlignment="1">
      <alignment horizontal="centerContinuous"/>
    </xf>
    <xf numFmtId="0" fontId="11" fillId="4" borderId="8" xfId="1" applyFont="1" applyFill="1" applyBorder="1" applyAlignment="1">
      <alignment horizontal="centerContinuous"/>
    </xf>
    <xf numFmtId="0" fontId="11" fillId="4" borderId="7" xfId="1" applyFont="1" applyFill="1" applyBorder="1" applyAlignment="1">
      <alignment horizontal="centerContinuous"/>
    </xf>
    <xf numFmtId="0" fontId="11" fillId="4" borderId="9" xfId="1" applyFont="1" applyFill="1" applyBorder="1" applyAlignment="1">
      <alignment horizontal="centerContinuous"/>
    </xf>
    <xf numFmtId="0" fontId="11" fillId="4" borderId="8" xfId="1" applyFont="1" applyFill="1" applyBorder="1" applyAlignment="1">
      <alignment horizontal="center"/>
    </xf>
    <xf numFmtId="0" fontId="11" fillId="4" borderId="7" xfId="1" applyFont="1" applyFill="1" applyBorder="1" applyAlignment="1">
      <alignment horizontal="center"/>
    </xf>
    <xf numFmtId="0" fontId="14" fillId="4" borderId="0" xfId="1" applyFont="1" applyFill="1" applyBorder="1" applyAlignment="1">
      <alignment horizontal="center" vertical="center"/>
    </xf>
    <xf numFmtId="0" fontId="11" fillId="4" borderId="6" xfId="1" applyFont="1" applyFill="1" applyBorder="1" applyAlignment="1">
      <alignment horizontal="centerContinuous" vertical="top"/>
    </xf>
    <xf numFmtId="0" fontId="11" fillId="4" borderId="5" xfId="1" applyFont="1" applyFill="1" applyBorder="1" applyAlignment="1">
      <alignment horizontal="centerContinuous" vertical="top"/>
    </xf>
    <xf numFmtId="0" fontId="11" fillId="4" borderId="2" xfId="1" applyFont="1" applyFill="1" applyBorder="1" applyAlignment="1">
      <alignment horizontal="centerContinuous" vertical="top"/>
    </xf>
    <xf numFmtId="0" fontId="11" fillId="4" borderId="1" xfId="1" applyFont="1" applyFill="1" applyBorder="1" applyAlignment="1">
      <alignment horizontal="centerContinuous" vertical="top"/>
    </xf>
    <xf numFmtId="0" fontId="11" fillId="4" borderId="4" xfId="1" applyFont="1" applyFill="1" applyBorder="1" applyAlignment="1">
      <alignment horizontal="center" vertical="top"/>
    </xf>
    <xf numFmtId="0" fontId="11" fillId="4" borderId="3" xfId="1" applyFont="1" applyFill="1" applyBorder="1" applyAlignment="1">
      <alignment horizontal="center" vertical="top"/>
    </xf>
    <xf numFmtId="0" fontId="11" fillId="4" borderId="1" xfId="1" applyFont="1" applyFill="1" applyBorder="1" applyAlignment="1">
      <alignment horizontal="center" vertical="center"/>
    </xf>
    <xf numFmtId="0" fontId="11" fillId="4" borderId="2" xfId="1" applyFont="1" applyFill="1" applyBorder="1" applyAlignment="1">
      <alignment horizontal="center" vertical="center" wrapText="1"/>
    </xf>
    <xf numFmtId="0" fontId="11" fillId="4" borderId="2" xfId="1" applyFont="1" applyFill="1" applyBorder="1" applyAlignment="1">
      <alignment horizontal="center" vertical="center"/>
    </xf>
    <xf numFmtId="0" fontId="11" fillId="4" borderId="2" xfId="1" applyFont="1" applyFill="1" applyBorder="1" applyAlignment="1">
      <alignment horizontal="center" vertical="top"/>
    </xf>
    <xf numFmtId="0" fontId="14" fillId="4" borderId="1" xfId="1" applyFont="1" applyFill="1" applyBorder="1" applyAlignment="1">
      <alignment horizontal="center" vertical="center"/>
    </xf>
    <xf numFmtId="0" fontId="11" fillId="2" borderId="0" xfId="1" applyFont="1" applyFill="1" applyBorder="1" applyAlignment="1">
      <alignment horizontal="right" vertical="center"/>
    </xf>
    <xf numFmtId="3" fontId="11" fillId="2" borderId="0" xfId="1" applyNumberFormat="1" applyFont="1" applyFill="1" applyBorder="1" applyAlignment="1">
      <alignment horizontal="center" vertical="center"/>
    </xf>
    <xf numFmtId="0" fontId="11" fillId="2" borderId="0" xfId="1" applyFont="1" applyFill="1" applyBorder="1" applyAlignment="1">
      <alignment horizontal="left" vertical="center"/>
    </xf>
    <xf numFmtId="0" fontId="11" fillId="2" borderId="0" xfId="1" applyFont="1" applyFill="1" applyBorder="1" applyAlignment="1">
      <alignment vertical="center"/>
    </xf>
    <xf numFmtId="0" fontId="10" fillId="3" borderId="0" xfId="1" applyFont="1" applyFill="1" applyBorder="1" applyAlignment="1">
      <alignment horizontal="right" vertical="center" indent="1"/>
    </xf>
    <xf numFmtId="3" fontId="10" fillId="3" borderId="0" xfId="1" applyNumberFormat="1" applyFont="1" applyFill="1" applyBorder="1" applyAlignment="1">
      <alignment horizontal="center" vertical="center"/>
    </xf>
    <xf numFmtId="3" fontId="11" fillId="3" borderId="0" xfId="1" applyNumberFormat="1" applyFont="1" applyFill="1" applyBorder="1" applyAlignment="1">
      <alignment horizontal="center" vertical="center"/>
    </xf>
    <xf numFmtId="0" fontId="10" fillId="3" borderId="0" xfId="1" applyFont="1" applyFill="1" applyBorder="1" applyAlignment="1">
      <alignment horizontal="left" vertical="center" indent="1"/>
    </xf>
    <xf numFmtId="0" fontId="10" fillId="2" borderId="0" xfId="1" applyFont="1" applyFill="1" applyBorder="1" applyAlignment="1">
      <alignment horizontal="right" vertical="center" indent="1"/>
    </xf>
    <xf numFmtId="3" fontId="10" fillId="2" borderId="0" xfId="1" applyNumberFormat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left" vertical="center" indent="1"/>
    </xf>
    <xf numFmtId="0" fontId="10" fillId="2" borderId="0" xfId="1" applyFont="1" applyFill="1" applyBorder="1" applyAlignment="1">
      <alignment vertical="center"/>
    </xf>
    <xf numFmtId="0" fontId="10" fillId="3" borderId="0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right" vertical="center" indent="1"/>
    </xf>
    <xf numFmtId="3" fontId="10" fillId="2" borderId="1" xfId="1" applyNumberFormat="1" applyFont="1" applyFill="1" applyBorder="1" applyAlignment="1">
      <alignment horizontal="center" vertical="center"/>
    </xf>
    <xf numFmtId="3" fontId="11" fillId="2" borderId="1" xfId="1" applyNumberFormat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left" vertical="center" indent="1"/>
    </xf>
    <xf numFmtId="0" fontId="16" fillId="0" borderId="0" xfId="1" applyFont="1" applyBorder="1" applyAlignment="1">
      <alignment vertical="center"/>
    </xf>
    <xf numFmtId="0" fontId="10" fillId="3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3" fontId="10" fillId="2" borderId="0" xfId="1" applyNumberFormat="1" applyFont="1" applyFill="1" applyBorder="1" applyAlignment="1">
      <alignment vertical="center"/>
    </xf>
    <xf numFmtId="0" fontId="13" fillId="2" borderId="0" xfId="1" applyFont="1" applyFill="1" applyBorder="1" applyAlignment="1">
      <alignment vertical="center"/>
    </xf>
    <xf numFmtId="0" fontId="10" fillId="2" borderId="1" xfId="1" applyFont="1" applyFill="1" applyBorder="1" applyAlignment="1">
      <alignment vertical="center"/>
    </xf>
    <xf numFmtId="0" fontId="17" fillId="0" borderId="0" xfId="1" applyFont="1" applyBorder="1" applyAlignment="1">
      <alignment horizontal="right" vertical="center" readingOrder="2"/>
    </xf>
    <xf numFmtId="3" fontId="17" fillId="0" borderId="0" xfId="1" applyNumberFormat="1" applyFont="1" applyBorder="1" applyAlignment="1">
      <alignment horizontal="center" vertical="center"/>
    </xf>
    <xf numFmtId="0" fontId="17" fillId="0" borderId="0" xfId="1" applyFont="1" applyBorder="1" applyAlignment="1">
      <alignment vertical="center"/>
    </xf>
    <xf numFmtId="0" fontId="17" fillId="0" borderId="0" xfId="1" applyFont="1" applyBorder="1" applyAlignment="1">
      <alignment horizontal="right" vertical="center"/>
    </xf>
    <xf numFmtId="0" fontId="17" fillId="0" borderId="0" xfId="1" applyFont="1" applyBorder="1" applyAlignment="1">
      <alignment horizontal="left" vertical="center"/>
    </xf>
    <xf numFmtId="0" fontId="18" fillId="4" borderId="9" xfId="1" applyFont="1" applyFill="1" applyBorder="1" applyAlignment="1">
      <alignment horizontal="centerContinuous" vertical="center"/>
    </xf>
    <xf numFmtId="0" fontId="18" fillId="4" borderId="8" xfId="1" applyFont="1" applyFill="1" applyBorder="1" applyAlignment="1">
      <alignment horizontal="centerContinuous" vertical="center"/>
    </xf>
    <xf numFmtId="0" fontId="15" fillId="4" borderId="0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/>
    </xf>
    <xf numFmtId="0" fontId="17" fillId="0" borderId="0" xfId="1" applyFont="1" applyBorder="1" applyAlignment="1">
      <alignment horizontal="right" vertical="center" readingOrder="2"/>
    </xf>
    <xf numFmtId="0" fontId="19" fillId="0" borderId="0" xfId="1" applyFont="1" applyBorder="1" applyAlignment="1">
      <alignment horizontal="center" vertical="center"/>
    </xf>
    <xf numFmtId="0" fontId="18" fillId="4" borderId="13" xfId="1" applyFont="1" applyFill="1" applyBorder="1" applyAlignment="1">
      <alignment horizontal="left" vertical="center"/>
    </xf>
    <xf numFmtId="0" fontId="18" fillId="4" borderId="12" xfId="1" applyFont="1" applyFill="1" applyBorder="1" applyAlignment="1">
      <alignment horizontal="left" vertical="center"/>
    </xf>
    <xf numFmtId="0" fontId="18" fillId="4" borderId="12" xfId="1" applyFont="1" applyFill="1" applyBorder="1" applyAlignment="1">
      <alignment horizontal="right" vertical="center"/>
    </xf>
    <xf numFmtId="0" fontId="18" fillId="4" borderId="11" xfId="1" applyFont="1" applyFill="1" applyBorder="1" applyAlignment="1">
      <alignment horizontal="right"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38099</xdr:rowOff>
    </xdr:from>
    <xdr:ext cx="2413000" cy="809625"/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8206625" y="38099"/>
          <a:ext cx="24130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16</xdr:col>
      <xdr:colOff>306735</xdr:colOff>
      <xdr:row>0</xdr:row>
      <xdr:rowOff>57149</xdr:rowOff>
    </xdr:from>
    <xdr:ext cx="1683990" cy="781051"/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9342025" y="57149"/>
          <a:ext cx="1683990" cy="781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T45"/>
  <sheetViews>
    <sheetView rightToLeft="1" tabSelected="1" view="pageBreakPreview" zoomScaleNormal="100" zoomScaleSheetLayoutView="100" workbookViewId="0">
      <selection activeCell="V6" sqref="V6"/>
    </sheetView>
  </sheetViews>
  <sheetFormatPr defaultRowHeight="18.75"/>
  <cols>
    <col min="1" max="1" width="13.5703125" style="12" customWidth="1"/>
    <col min="2" max="5" width="8.42578125" style="13" customWidth="1"/>
    <col min="6" max="8" width="8.42578125" style="14" customWidth="1"/>
    <col min="9" max="12" width="8.42578125" style="13" customWidth="1"/>
    <col min="13" max="18" width="8.42578125" style="14" customWidth="1"/>
    <col min="19" max="19" width="13.7109375" style="12" customWidth="1"/>
    <col min="20" max="20" width="9.140625" style="12"/>
    <col min="21" max="256" width="9.140625" style="1"/>
    <col min="257" max="257" width="13.5703125" style="1" customWidth="1"/>
    <col min="258" max="258" width="7.42578125" style="1" customWidth="1"/>
    <col min="259" max="259" width="8.28515625" style="1" customWidth="1"/>
    <col min="260" max="271" width="7.42578125" style="1" customWidth="1"/>
    <col min="272" max="272" width="7.28515625" style="1" customWidth="1"/>
    <col min="273" max="273" width="8.7109375" style="1" customWidth="1"/>
    <col min="274" max="274" width="7.28515625" style="1" customWidth="1"/>
    <col min="275" max="275" width="13.7109375" style="1" customWidth="1"/>
    <col min="276" max="512" width="9.140625" style="1"/>
    <col min="513" max="513" width="13.5703125" style="1" customWidth="1"/>
    <col min="514" max="514" width="7.42578125" style="1" customWidth="1"/>
    <col min="515" max="515" width="8.28515625" style="1" customWidth="1"/>
    <col min="516" max="527" width="7.42578125" style="1" customWidth="1"/>
    <col min="528" max="528" width="7.28515625" style="1" customWidth="1"/>
    <col min="529" max="529" width="8.7109375" style="1" customWidth="1"/>
    <col min="530" max="530" width="7.28515625" style="1" customWidth="1"/>
    <col min="531" max="531" width="13.7109375" style="1" customWidth="1"/>
    <col min="532" max="768" width="9.140625" style="1"/>
    <col min="769" max="769" width="13.5703125" style="1" customWidth="1"/>
    <col min="770" max="770" width="7.42578125" style="1" customWidth="1"/>
    <col min="771" max="771" width="8.28515625" style="1" customWidth="1"/>
    <col min="772" max="783" width="7.42578125" style="1" customWidth="1"/>
    <col min="784" max="784" width="7.28515625" style="1" customWidth="1"/>
    <col min="785" max="785" width="8.7109375" style="1" customWidth="1"/>
    <col min="786" max="786" width="7.28515625" style="1" customWidth="1"/>
    <col min="787" max="787" width="13.7109375" style="1" customWidth="1"/>
    <col min="788" max="1024" width="9.140625" style="1"/>
    <col min="1025" max="1025" width="13.5703125" style="1" customWidth="1"/>
    <col min="1026" max="1026" width="7.42578125" style="1" customWidth="1"/>
    <col min="1027" max="1027" width="8.28515625" style="1" customWidth="1"/>
    <col min="1028" max="1039" width="7.42578125" style="1" customWidth="1"/>
    <col min="1040" max="1040" width="7.28515625" style="1" customWidth="1"/>
    <col min="1041" max="1041" width="8.7109375" style="1" customWidth="1"/>
    <col min="1042" max="1042" width="7.28515625" style="1" customWidth="1"/>
    <col min="1043" max="1043" width="13.7109375" style="1" customWidth="1"/>
    <col min="1044" max="1280" width="9.140625" style="1"/>
    <col min="1281" max="1281" width="13.5703125" style="1" customWidth="1"/>
    <col min="1282" max="1282" width="7.42578125" style="1" customWidth="1"/>
    <col min="1283" max="1283" width="8.28515625" style="1" customWidth="1"/>
    <col min="1284" max="1295" width="7.42578125" style="1" customWidth="1"/>
    <col min="1296" max="1296" width="7.28515625" style="1" customWidth="1"/>
    <col min="1297" max="1297" width="8.7109375" style="1" customWidth="1"/>
    <col min="1298" max="1298" width="7.28515625" style="1" customWidth="1"/>
    <col min="1299" max="1299" width="13.7109375" style="1" customWidth="1"/>
    <col min="1300" max="1536" width="9.140625" style="1"/>
    <col min="1537" max="1537" width="13.5703125" style="1" customWidth="1"/>
    <col min="1538" max="1538" width="7.42578125" style="1" customWidth="1"/>
    <col min="1539" max="1539" width="8.28515625" style="1" customWidth="1"/>
    <col min="1540" max="1551" width="7.42578125" style="1" customWidth="1"/>
    <col min="1552" max="1552" width="7.28515625" style="1" customWidth="1"/>
    <col min="1553" max="1553" width="8.7109375" style="1" customWidth="1"/>
    <col min="1554" max="1554" width="7.28515625" style="1" customWidth="1"/>
    <col min="1555" max="1555" width="13.7109375" style="1" customWidth="1"/>
    <col min="1556" max="1792" width="9.140625" style="1"/>
    <col min="1793" max="1793" width="13.5703125" style="1" customWidth="1"/>
    <col min="1794" max="1794" width="7.42578125" style="1" customWidth="1"/>
    <col min="1795" max="1795" width="8.28515625" style="1" customWidth="1"/>
    <col min="1796" max="1807" width="7.42578125" style="1" customWidth="1"/>
    <col min="1808" max="1808" width="7.28515625" style="1" customWidth="1"/>
    <col min="1809" max="1809" width="8.7109375" style="1" customWidth="1"/>
    <col min="1810" max="1810" width="7.28515625" style="1" customWidth="1"/>
    <col min="1811" max="1811" width="13.7109375" style="1" customWidth="1"/>
    <col min="1812" max="2048" width="9.140625" style="1"/>
    <col min="2049" max="2049" width="13.5703125" style="1" customWidth="1"/>
    <col min="2050" max="2050" width="7.42578125" style="1" customWidth="1"/>
    <col min="2051" max="2051" width="8.28515625" style="1" customWidth="1"/>
    <col min="2052" max="2063" width="7.42578125" style="1" customWidth="1"/>
    <col min="2064" max="2064" width="7.28515625" style="1" customWidth="1"/>
    <col min="2065" max="2065" width="8.7109375" style="1" customWidth="1"/>
    <col min="2066" max="2066" width="7.28515625" style="1" customWidth="1"/>
    <col min="2067" max="2067" width="13.7109375" style="1" customWidth="1"/>
    <col min="2068" max="2304" width="9.140625" style="1"/>
    <col min="2305" max="2305" width="13.5703125" style="1" customWidth="1"/>
    <col min="2306" max="2306" width="7.42578125" style="1" customWidth="1"/>
    <col min="2307" max="2307" width="8.28515625" style="1" customWidth="1"/>
    <col min="2308" max="2319" width="7.42578125" style="1" customWidth="1"/>
    <col min="2320" max="2320" width="7.28515625" style="1" customWidth="1"/>
    <col min="2321" max="2321" width="8.7109375" style="1" customWidth="1"/>
    <col min="2322" max="2322" width="7.28515625" style="1" customWidth="1"/>
    <col min="2323" max="2323" width="13.7109375" style="1" customWidth="1"/>
    <col min="2324" max="2560" width="9.140625" style="1"/>
    <col min="2561" max="2561" width="13.5703125" style="1" customWidth="1"/>
    <col min="2562" max="2562" width="7.42578125" style="1" customWidth="1"/>
    <col min="2563" max="2563" width="8.28515625" style="1" customWidth="1"/>
    <col min="2564" max="2575" width="7.42578125" style="1" customWidth="1"/>
    <col min="2576" max="2576" width="7.28515625" style="1" customWidth="1"/>
    <col min="2577" max="2577" width="8.7109375" style="1" customWidth="1"/>
    <col min="2578" max="2578" width="7.28515625" style="1" customWidth="1"/>
    <col min="2579" max="2579" width="13.7109375" style="1" customWidth="1"/>
    <col min="2580" max="2816" width="9.140625" style="1"/>
    <col min="2817" max="2817" width="13.5703125" style="1" customWidth="1"/>
    <col min="2818" max="2818" width="7.42578125" style="1" customWidth="1"/>
    <col min="2819" max="2819" width="8.28515625" style="1" customWidth="1"/>
    <col min="2820" max="2831" width="7.42578125" style="1" customWidth="1"/>
    <col min="2832" max="2832" width="7.28515625" style="1" customWidth="1"/>
    <col min="2833" max="2833" width="8.7109375" style="1" customWidth="1"/>
    <col min="2834" max="2834" width="7.28515625" style="1" customWidth="1"/>
    <col min="2835" max="2835" width="13.7109375" style="1" customWidth="1"/>
    <col min="2836" max="3072" width="9.140625" style="1"/>
    <col min="3073" max="3073" width="13.5703125" style="1" customWidth="1"/>
    <col min="3074" max="3074" width="7.42578125" style="1" customWidth="1"/>
    <col min="3075" max="3075" width="8.28515625" style="1" customWidth="1"/>
    <col min="3076" max="3087" width="7.42578125" style="1" customWidth="1"/>
    <col min="3088" max="3088" width="7.28515625" style="1" customWidth="1"/>
    <col min="3089" max="3089" width="8.7109375" style="1" customWidth="1"/>
    <col min="3090" max="3090" width="7.28515625" style="1" customWidth="1"/>
    <col min="3091" max="3091" width="13.7109375" style="1" customWidth="1"/>
    <col min="3092" max="3328" width="9.140625" style="1"/>
    <col min="3329" max="3329" width="13.5703125" style="1" customWidth="1"/>
    <col min="3330" max="3330" width="7.42578125" style="1" customWidth="1"/>
    <col min="3331" max="3331" width="8.28515625" style="1" customWidth="1"/>
    <col min="3332" max="3343" width="7.42578125" style="1" customWidth="1"/>
    <col min="3344" max="3344" width="7.28515625" style="1" customWidth="1"/>
    <col min="3345" max="3345" width="8.7109375" style="1" customWidth="1"/>
    <col min="3346" max="3346" width="7.28515625" style="1" customWidth="1"/>
    <col min="3347" max="3347" width="13.7109375" style="1" customWidth="1"/>
    <col min="3348" max="3584" width="9.140625" style="1"/>
    <col min="3585" max="3585" width="13.5703125" style="1" customWidth="1"/>
    <col min="3586" max="3586" width="7.42578125" style="1" customWidth="1"/>
    <col min="3587" max="3587" width="8.28515625" style="1" customWidth="1"/>
    <col min="3588" max="3599" width="7.42578125" style="1" customWidth="1"/>
    <col min="3600" max="3600" width="7.28515625" style="1" customWidth="1"/>
    <col min="3601" max="3601" width="8.7109375" style="1" customWidth="1"/>
    <col min="3602" max="3602" width="7.28515625" style="1" customWidth="1"/>
    <col min="3603" max="3603" width="13.7109375" style="1" customWidth="1"/>
    <col min="3604" max="3840" width="9.140625" style="1"/>
    <col min="3841" max="3841" width="13.5703125" style="1" customWidth="1"/>
    <col min="3842" max="3842" width="7.42578125" style="1" customWidth="1"/>
    <col min="3843" max="3843" width="8.28515625" style="1" customWidth="1"/>
    <col min="3844" max="3855" width="7.42578125" style="1" customWidth="1"/>
    <col min="3856" max="3856" width="7.28515625" style="1" customWidth="1"/>
    <col min="3857" max="3857" width="8.7109375" style="1" customWidth="1"/>
    <col min="3858" max="3858" width="7.28515625" style="1" customWidth="1"/>
    <col min="3859" max="3859" width="13.7109375" style="1" customWidth="1"/>
    <col min="3860" max="4096" width="9.140625" style="1"/>
    <col min="4097" max="4097" width="13.5703125" style="1" customWidth="1"/>
    <col min="4098" max="4098" width="7.42578125" style="1" customWidth="1"/>
    <col min="4099" max="4099" width="8.28515625" style="1" customWidth="1"/>
    <col min="4100" max="4111" width="7.42578125" style="1" customWidth="1"/>
    <col min="4112" max="4112" width="7.28515625" style="1" customWidth="1"/>
    <col min="4113" max="4113" width="8.7109375" style="1" customWidth="1"/>
    <col min="4114" max="4114" width="7.28515625" style="1" customWidth="1"/>
    <col min="4115" max="4115" width="13.7109375" style="1" customWidth="1"/>
    <col min="4116" max="4352" width="9.140625" style="1"/>
    <col min="4353" max="4353" width="13.5703125" style="1" customWidth="1"/>
    <col min="4354" max="4354" width="7.42578125" style="1" customWidth="1"/>
    <col min="4355" max="4355" width="8.28515625" style="1" customWidth="1"/>
    <col min="4356" max="4367" width="7.42578125" style="1" customWidth="1"/>
    <col min="4368" max="4368" width="7.28515625" style="1" customWidth="1"/>
    <col min="4369" max="4369" width="8.7109375" style="1" customWidth="1"/>
    <col min="4370" max="4370" width="7.28515625" style="1" customWidth="1"/>
    <col min="4371" max="4371" width="13.7109375" style="1" customWidth="1"/>
    <col min="4372" max="4608" width="9.140625" style="1"/>
    <col min="4609" max="4609" width="13.5703125" style="1" customWidth="1"/>
    <col min="4610" max="4610" width="7.42578125" style="1" customWidth="1"/>
    <col min="4611" max="4611" width="8.28515625" style="1" customWidth="1"/>
    <col min="4612" max="4623" width="7.42578125" style="1" customWidth="1"/>
    <col min="4624" max="4624" width="7.28515625" style="1" customWidth="1"/>
    <col min="4625" max="4625" width="8.7109375" style="1" customWidth="1"/>
    <col min="4626" max="4626" width="7.28515625" style="1" customWidth="1"/>
    <col min="4627" max="4627" width="13.7109375" style="1" customWidth="1"/>
    <col min="4628" max="4864" width="9.140625" style="1"/>
    <col min="4865" max="4865" width="13.5703125" style="1" customWidth="1"/>
    <col min="4866" max="4866" width="7.42578125" style="1" customWidth="1"/>
    <col min="4867" max="4867" width="8.28515625" style="1" customWidth="1"/>
    <col min="4868" max="4879" width="7.42578125" style="1" customWidth="1"/>
    <col min="4880" max="4880" width="7.28515625" style="1" customWidth="1"/>
    <col min="4881" max="4881" width="8.7109375" style="1" customWidth="1"/>
    <col min="4882" max="4882" width="7.28515625" style="1" customWidth="1"/>
    <col min="4883" max="4883" width="13.7109375" style="1" customWidth="1"/>
    <col min="4884" max="5120" width="9.140625" style="1"/>
    <col min="5121" max="5121" width="13.5703125" style="1" customWidth="1"/>
    <col min="5122" max="5122" width="7.42578125" style="1" customWidth="1"/>
    <col min="5123" max="5123" width="8.28515625" style="1" customWidth="1"/>
    <col min="5124" max="5135" width="7.42578125" style="1" customWidth="1"/>
    <col min="5136" max="5136" width="7.28515625" style="1" customWidth="1"/>
    <col min="5137" max="5137" width="8.7109375" style="1" customWidth="1"/>
    <col min="5138" max="5138" width="7.28515625" style="1" customWidth="1"/>
    <col min="5139" max="5139" width="13.7109375" style="1" customWidth="1"/>
    <col min="5140" max="5376" width="9.140625" style="1"/>
    <col min="5377" max="5377" width="13.5703125" style="1" customWidth="1"/>
    <col min="5378" max="5378" width="7.42578125" style="1" customWidth="1"/>
    <col min="5379" max="5379" width="8.28515625" style="1" customWidth="1"/>
    <col min="5380" max="5391" width="7.42578125" style="1" customWidth="1"/>
    <col min="5392" max="5392" width="7.28515625" style="1" customWidth="1"/>
    <col min="5393" max="5393" width="8.7109375" style="1" customWidth="1"/>
    <col min="5394" max="5394" width="7.28515625" style="1" customWidth="1"/>
    <col min="5395" max="5395" width="13.7109375" style="1" customWidth="1"/>
    <col min="5396" max="5632" width="9.140625" style="1"/>
    <col min="5633" max="5633" width="13.5703125" style="1" customWidth="1"/>
    <col min="5634" max="5634" width="7.42578125" style="1" customWidth="1"/>
    <col min="5635" max="5635" width="8.28515625" style="1" customWidth="1"/>
    <col min="5636" max="5647" width="7.42578125" style="1" customWidth="1"/>
    <col min="5648" max="5648" width="7.28515625" style="1" customWidth="1"/>
    <col min="5649" max="5649" width="8.7109375" style="1" customWidth="1"/>
    <col min="5650" max="5650" width="7.28515625" style="1" customWidth="1"/>
    <col min="5651" max="5651" width="13.7109375" style="1" customWidth="1"/>
    <col min="5652" max="5888" width="9.140625" style="1"/>
    <col min="5889" max="5889" width="13.5703125" style="1" customWidth="1"/>
    <col min="5890" max="5890" width="7.42578125" style="1" customWidth="1"/>
    <col min="5891" max="5891" width="8.28515625" style="1" customWidth="1"/>
    <col min="5892" max="5903" width="7.42578125" style="1" customWidth="1"/>
    <col min="5904" max="5904" width="7.28515625" style="1" customWidth="1"/>
    <col min="5905" max="5905" width="8.7109375" style="1" customWidth="1"/>
    <col min="5906" max="5906" width="7.28515625" style="1" customWidth="1"/>
    <col min="5907" max="5907" width="13.7109375" style="1" customWidth="1"/>
    <col min="5908" max="6144" width="9.140625" style="1"/>
    <col min="6145" max="6145" width="13.5703125" style="1" customWidth="1"/>
    <col min="6146" max="6146" width="7.42578125" style="1" customWidth="1"/>
    <col min="6147" max="6147" width="8.28515625" style="1" customWidth="1"/>
    <col min="6148" max="6159" width="7.42578125" style="1" customWidth="1"/>
    <col min="6160" max="6160" width="7.28515625" style="1" customWidth="1"/>
    <col min="6161" max="6161" width="8.7109375" style="1" customWidth="1"/>
    <col min="6162" max="6162" width="7.28515625" style="1" customWidth="1"/>
    <col min="6163" max="6163" width="13.7109375" style="1" customWidth="1"/>
    <col min="6164" max="6400" width="9.140625" style="1"/>
    <col min="6401" max="6401" width="13.5703125" style="1" customWidth="1"/>
    <col min="6402" max="6402" width="7.42578125" style="1" customWidth="1"/>
    <col min="6403" max="6403" width="8.28515625" style="1" customWidth="1"/>
    <col min="6404" max="6415" width="7.42578125" style="1" customWidth="1"/>
    <col min="6416" max="6416" width="7.28515625" style="1" customWidth="1"/>
    <col min="6417" max="6417" width="8.7109375" style="1" customWidth="1"/>
    <col min="6418" max="6418" width="7.28515625" style="1" customWidth="1"/>
    <col min="6419" max="6419" width="13.7109375" style="1" customWidth="1"/>
    <col min="6420" max="6656" width="9.140625" style="1"/>
    <col min="6657" max="6657" width="13.5703125" style="1" customWidth="1"/>
    <col min="6658" max="6658" width="7.42578125" style="1" customWidth="1"/>
    <col min="6659" max="6659" width="8.28515625" style="1" customWidth="1"/>
    <col min="6660" max="6671" width="7.42578125" style="1" customWidth="1"/>
    <col min="6672" max="6672" width="7.28515625" style="1" customWidth="1"/>
    <col min="6673" max="6673" width="8.7109375" style="1" customWidth="1"/>
    <col min="6674" max="6674" width="7.28515625" style="1" customWidth="1"/>
    <col min="6675" max="6675" width="13.7109375" style="1" customWidth="1"/>
    <col min="6676" max="6912" width="9.140625" style="1"/>
    <col min="6913" max="6913" width="13.5703125" style="1" customWidth="1"/>
    <col min="6914" max="6914" width="7.42578125" style="1" customWidth="1"/>
    <col min="6915" max="6915" width="8.28515625" style="1" customWidth="1"/>
    <col min="6916" max="6927" width="7.42578125" style="1" customWidth="1"/>
    <col min="6928" max="6928" width="7.28515625" style="1" customWidth="1"/>
    <col min="6929" max="6929" width="8.7109375" style="1" customWidth="1"/>
    <col min="6930" max="6930" width="7.28515625" style="1" customWidth="1"/>
    <col min="6931" max="6931" width="13.7109375" style="1" customWidth="1"/>
    <col min="6932" max="7168" width="9.140625" style="1"/>
    <col min="7169" max="7169" width="13.5703125" style="1" customWidth="1"/>
    <col min="7170" max="7170" width="7.42578125" style="1" customWidth="1"/>
    <col min="7171" max="7171" width="8.28515625" style="1" customWidth="1"/>
    <col min="7172" max="7183" width="7.42578125" style="1" customWidth="1"/>
    <col min="7184" max="7184" width="7.28515625" style="1" customWidth="1"/>
    <col min="7185" max="7185" width="8.7109375" style="1" customWidth="1"/>
    <col min="7186" max="7186" width="7.28515625" style="1" customWidth="1"/>
    <col min="7187" max="7187" width="13.7109375" style="1" customWidth="1"/>
    <col min="7188" max="7424" width="9.140625" style="1"/>
    <col min="7425" max="7425" width="13.5703125" style="1" customWidth="1"/>
    <col min="7426" max="7426" width="7.42578125" style="1" customWidth="1"/>
    <col min="7427" max="7427" width="8.28515625" style="1" customWidth="1"/>
    <col min="7428" max="7439" width="7.42578125" style="1" customWidth="1"/>
    <col min="7440" max="7440" width="7.28515625" style="1" customWidth="1"/>
    <col min="7441" max="7441" width="8.7109375" style="1" customWidth="1"/>
    <col min="7442" max="7442" width="7.28515625" style="1" customWidth="1"/>
    <col min="7443" max="7443" width="13.7109375" style="1" customWidth="1"/>
    <col min="7444" max="7680" width="9.140625" style="1"/>
    <col min="7681" max="7681" width="13.5703125" style="1" customWidth="1"/>
    <col min="7682" max="7682" width="7.42578125" style="1" customWidth="1"/>
    <col min="7683" max="7683" width="8.28515625" style="1" customWidth="1"/>
    <col min="7684" max="7695" width="7.42578125" style="1" customWidth="1"/>
    <col min="7696" max="7696" width="7.28515625" style="1" customWidth="1"/>
    <col min="7697" max="7697" width="8.7109375" style="1" customWidth="1"/>
    <col min="7698" max="7698" width="7.28515625" style="1" customWidth="1"/>
    <col min="7699" max="7699" width="13.7109375" style="1" customWidth="1"/>
    <col min="7700" max="7936" width="9.140625" style="1"/>
    <col min="7937" max="7937" width="13.5703125" style="1" customWidth="1"/>
    <col min="7938" max="7938" width="7.42578125" style="1" customWidth="1"/>
    <col min="7939" max="7939" width="8.28515625" style="1" customWidth="1"/>
    <col min="7940" max="7951" width="7.42578125" style="1" customWidth="1"/>
    <col min="7952" max="7952" width="7.28515625" style="1" customWidth="1"/>
    <col min="7953" max="7953" width="8.7109375" style="1" customWidth="1"/>
    <col min="7954" max="7954" width="7.28515625" style="1" customWidth="1"/>
    <col min="7955" max="7955" width="13.7109375" style="1" customWidth="1"/>
    <col min="7956" max="8192" width="9.140625" style="1"/>
    <col min="8193" max="8193" width="13.5703125" style="1" customWidth="1"/>
    <col min="8194" max="8194" width="7.42578125" style="1" customWidth="1"/>
    <col min="8195" max="8195" width="8.28515625" style="1" customWidth="1"/>
    <col min="8196" max="8207" width="7.42578125" style="1" customWidth="1"/>
    <col min="8208" max="8208" width="7.28515625" style="1" customWidth="1"/>
    <col min="8209" max="8209" width="8.7109375" style="1" customWidth="1"/>
    <col min="8210" max="8210" width="7.28515625" style="1" customWidth="1"/>
    <col min="8211" max="8211" width="13.7109375" style="1" customWidth="1"/>
    <col min="8212" max="8448" width="9.140625" style="1"/>
    <col min="8449" max="8449" width="13.5703125" style="1" customWidth="1"/>
    <col min="8450" max="8450" width="7.42578125" style="1" customWidth="1"/>
    <col min="8451" max="8451" width="8.28515625" style="1" customWidth="1"/>
    <col min="8452" max="8463" width="7.42578125" style="1" customWidth="1"/>
    <col min="8464" max="8464" width="7.28515625" style="1" customWidth="1"/>
    <col min="8465" max="8465" width="8.7109375" style="1" customWidth="1"/>
    <col min="8466" max="8466" width="7.28515625" style="1" customWidth="1"/>
    <col min="8467" max="8467" width="13.7109375" style="1" customWidth="1"/>
    <col min="8468" max="8704" width="9.140625" style="1"/>
    <col min="8705" max="8705" width="13.5703125" style="1" customWidth="1"/>
    <col min="8706" max="8706" width="7.42578125" style="1" customWidth="1"/>
    <col min="8707" max="8707" width="8.28515625" style="1" customWidth="1"/>
    <col min="8708" max="8719" width="7.42578125" style="1" customWidth="1"/>
    <col min="8720" max="8720" width="7.28515625" style="1" customWidth="1"/>
    <col min="8721" max="8721" width="8.7109375" style="1" customWidth="1"/>
    <col min="8722" max="8722" width="7.28515625" style="1" customWidth="1"/>
    <col min="8723" max="8723" width="13.7109375" style="1" customWidth="1"/>
    <col min="8724" max="8960" width="9.140625" style="1"/>
    <col min="8961" max="8961" width="13.5703125" style="1" customWidth="1"/>
    <col min="8962" max="8962" width="7.42578125" style="1" customWidth="1"/>
    <col min="8963" max="8963" width="8.28515625" style="1" customWidth="1"/>
    <col min="8964" max="8975" width="7.42578125" style="1" customWidth="1"/>
    <col min="8976" max="8976" width="7.28515625" style="1" customWidth="1"/>
    <col min="8977" max="8977" width="8.7109375" style="1" customWidth="1"/>
    <col min="8978" max="8978" width="7.28515625" style="1" customWidth="1"/>
    <col min="8979" max="8979" width="13.7109375" style="1" customWidth="1"/>
    <col min="8980" max="9216" width="9.140625" style="1"/>
    <col min="9217" max="9217" width="13.5703125" style="1" customWidth="1"/>
    <col min="9218" max="9218" width="7.42578125" style="1" customWidth="1"/>
    <col min="9219" max="9219" width="8.28515625" style="1" customWidth="1"/>
    <col min="9220" max="9231" width="7.42578125" style="1" customWidth="1"/>
    <col min="9232" max="9232" width="7.28515625" style="1" customWidth="1"/>
    <col min="9233" max="9233" width="8.7109375" style="1" customWidth="1"/>
    <col min="9234" max="9234" width="7.28515625" style="1" customWidth="1"/>
    <col min="9235" max="9235" width="13.7109375" style="1" customWidth="1"/>
    <col min="9236" max="9472" width="9.140625" style="1"/>
    <col min="9473" max="9473" width="13.5703125" style="1" customWidth="1"/>
    <col min="9474" max="9474" width="7.42578125" style="1" customWidth="1"/>
    <col min="9475" max="9475" width="8.28515625" style="1" customWidth="1"/>
    <col min="9476" max="9487" width="7.42578125" style="1" customWidth="1"/>
    <col min="9488" max="9488" width="7.28515625" style="1" customWidth="1"/>
    <col min="9489" max="9489" width="8.7109375" style="1" customWidth="1"/>
    <col min="9490" max="9490" width="7.28515625" style="1" customWidth="1"/>
    <col min="9491" max="9491" width="13.7109375" style="1" customWidth="1"/>
    <col min="9492" max="9728" width="9.140625" style="1"/>
    <col min="9729" max="9729" width="13.5703125" style="1" customWidth="1"/>
    <col min="9730" max="9730" width="7.42578125" style="1" customWidth="1"/>
    <col min="9731" max="9731" width="8.28515625" style="1" customWidth="1"/>
    <col min="9732" max="9743" width="7.42578125" style="1" customWidth="1"/>
    <col min="9744" max="9744" width="7.28515625" style="1" customWidth="1"/>
    <col min="9745" max="9745" width="8.7109375" style="1" customWidth="1"/>
    <col min="9746" max="9746" width="7.28515625" style="1" customWidth="1"/>
    <col min="9747" max="9747" width="13.7109375" style="1" customWidth="1"/>
    <col min="9748" max="9984" width="9.140625" style="1"/>
    <col min="9985" max="9985" width="13.5703125" style="1" customWidth="1"/>
    <col min="9986" max="9986" width="7.42578125" style="1" customWidth="1"/>
    <col min="9987" max="9987" width="8.28515625" style="1" customWidth="1"/>
    <col min="9988" max="9999" width="7.42578125" style="1" customWidth="1"/>
    <col min="10000" max="10000" width="7.28515625" style="1" customWidth="1"/>
    <col min="10001" max="10001" width="8.7109375" style="1" customWidth="1"/>
    <col min="10002" max="10002" width="7.28515625" style="1" customWidth="1"/>
    <col min="10003" max="10003" width="13.7109375" style="1" customWidth="1"/>
    <col min="10004" max="10240" width="9.140625" style="1"/>
    <col min="10241" max="10241" width="13.5703125" style="1" customWidth="1"/>
    <col min="10242" max="10242" width="7.42578125" style="1" customWidth="1"/>
    <col min="10243" max="10243" width="8.28515625" style="1" customWidth="1"/>
    <col min="10244" max="10255" width="7.42578125" style="1" customWidth="1"/>
    <col min="10256" max="10256" width="7.28515625" style="1" customWidth="1"/>
    <col min="10257" max="10257" width="8.7109375" style="1" customWidth="1"/>
    <col min="10258" max="10258" width="7.28515625" style="1" customWidth="1"/>
    <col min="10259" max="10259" width="13.7109375" style="1" customWidth="1"/>
    <col min="10260" max="10496" width="9.140625" style="1"/>
    <col min="10497" max="10497" width="13.5703125" style="1" customWidth="1"/>
    <col min="10498" max="10498" width="7.42578125" style="1" customWidth="1"/>
    <col min="10499" max="10499" width="8.28515625" style="1" customWidth="1"/>
    <col min="10500" max="10511" width="7.42578125" style="1" customWidth="1"/>
    <col min="10512" max="10512" width="7.28515625" style="1" customWidth="1"/>
    <col min="10513" max="10513" width="8.7109375" style="1" customWidth="1"/>
    <col min="10514" max="10514" width="7.28515625" style="1" customWidth="1"/>
    <col min="10515" max="10515" width="13.7109375" style="1" customWidth="1"/>
    <col min="10516" max="10752" width="9.140625" style="1"/>
    <col min="10753" max="10753" width="13.5703125" style="1" customWidth="1"/>
    <col min="10754" max="10754" width="7.42578125" style="1" customWidth="1"/>
    <col min="10755" max="10755" width="8.28515625" style="1" customWidth="1"/>
    <col min="10756" max="10767" width="7.42578125" style="1" customWidth="1"/>
    <col min="10768" max="10768" width="7.28515625" style="1" customWidth="1"/>
    <col min="10769" max="10769" width="8.7109375" style="1" customWidth="1"/>
    <col min="10770" max="10770" width="7.28515625" style="1" customWidth="1"/>
    <col min="10771" max="10771" width="13.7109375" style="1" customWidth="1"/>
    <col min="10772" max="11008" width="9.140625" style="1"/>
    <col min="11009" max="11009" width="13.5703125" style="1" customWidth="1"/>
    <col min="11010" max="11010" width="7.42578125" style="1" customWidth="1"/>
    <col min="11011" max="11011" width="8.28515625" style="1" customWidth="1"/>
    <col min="11012" max="11023" width="7.42578125" style="1" customWidth="1"/>
    <col min="11024" max="11024" width="7.28515625" style="1" customWidth="1"/>
    <col min="11025" max="11025" width="8.7109375" style="1" customWidth="1"/>
    <col min="11026" max="11026" width="7.28515625" style="1" customWidth="1"/>
    <col min="11027" max="11027" width="13.7109375" style="1" customWidth="1"/>
    <col min="11028" max="11264" width="9.140625" style="1"/>
    <col min="11265" max="11265" width="13.5703125" style="1" customWidth="1"/>
    <col min="11266" max="11266" width="7.42578125" style="1" customWidth="1"/>
    <col min="11267" max="11267" width="8.28515625" style="1" customWidth="1"/>
    <col min="11268" max="11279" width="7.42578125" style="1" customWidth="1"/>
    <col min="11280" max="11280" width="7.28515625" style="1" customWidth="1"/>
    <col min="11281" max="11281" width="8.7109375" style="1" customWidth="1"/>
    <col min="11282" max="11282" width="7.28515625" style="1" customWidth="1"/>
    <col min="11283" max="11283" width="13.7109375" style="1" customWidth="1"/>
    <col min="11284" max="11520" width="9.140625" style="1"/>
    <col min="11521" max="11521" width="13.5703125" style="1" customWidth="1"/>
    <col min="11522" max="11522" width="7.42578125" style="1" customWidth="1"/>
    <col min="11523" max="11523" width="8.28515625" style="1" customWidth="1"/>
    <col min="11524" max="11535" width="7.42578125" style="1" customWidth="1"/>
    <col min="11536" max="11536" width="7.28515625" style="1" customWidth="1"/>
    <col min="11537" max="11537" width="8.7109375" style="1" customWidth="1"/>
    <col min="11538" max="11538" width="7.28515625" style="1" customWidth="1"/>
    <col min="11539" max="11539" width="13.7109375" style="1" customWidth="1"/>
    <col min="11540" max="11776" width="9.140625" style="1"/>
    <col min="11777" max="11777" width="13.5703125" style="1" customWidth="1"/>
    <col min="11778" max="11778" width="7.42578125" style="1" customWidth="1"/>
    <col min="11779" max="11779" width="8.28515625" style="1" customWidth="1"/>
    <col min="11780" max="11791" width="7.42578125" style="1" customWidth="1"/>
    <col min="11792" max="11792" width="7.28515625" style="1" customWidth="1"/>
    <col min="11793" max="11793" width="8.7109375" style="1" customWidth="1"/>
    <col min="11794" max="11794" width="7.28515625" style="1" customWidth="1"/>
    <col min="11795" max="11795" width="13.7109375" style="1" customWidth="1"/>
    <col min="11796" max="12032" width="9.140625" style="1"/>
    <col min="12033" max="12033" width="13.5703125" style="1" customWidth="1"/>
    <col min="12034" max="12034" width="7.42578125" style="1" customWidth="1"/>
    <col min="12035" max="12035" width="8.28515625" style="1" customWidth="1"/>
    <col min="12036" max="12047" width="7.42578125" style="1" customWidth="1"/>
    <col min="12048" max="12048" width="7.28515625" style="1" customWidth="1"/>
    <col min="12049" max="12049" width="8.7109375" style="1" customWidth="1"/>
    <col min="12050" max="12050" width="7.28515625" style="1" customWidth="1"/>
    <col min="12051" max="12051" width="13.7109375" style="1" customWidth="1"/>
    <col min="12052" max="12288" width="9.140625" style="1"/>
    <col min="12289" max="12289" width="13.5703125" style="1" customWidth="1"/>
    <col min="12290" max="12290" width="7.42578125" style="1" customWidth="1"/>
    <col min="12291" max="12291" width="8.28515625" style="1" customWidth="1"/>
    <col min="12292" max="12303" width="7.42578125" style="1" customWidth="1"/>
    <col min="12304" max="12304" width="7.28515625" style="1" customWidth="1"/>
    <col min="12305" max="12305" width="8.7109375" style="1" customWidth="1"/>
    <col min="12306" max="12306" width="7.28515625" style="1" customWidth="1"/>
    <col min="12307" max="12307" width="13.7109375" style="1" customWidth="1"/>
    <col min="12308" max="12544" width="9.140625" style="1"/>
    <col min="12545" max="12545" width="13.5703125" style="1" customWidth="1"/>
    <col min="12546" max="12546" width="7.42578125" style="1" customWidth="1"/>
    <col min="12547" max="12547" width="8.28515625" style="1" customWidth="1"/>
    <col min="12548" max="12559" width="7.42578125" style="1" customWidth="1"/>
    <col min="12560" max="12560" width="7.28515625" style="1" customWidth="1"/>
    <col min="12561" max="12561" width="8.7109375" style="1" customWidth="1"/>
    <col min="12562" max="12562" width="7.28515625" style="1" customWidth="1"/>
    <col min="12563" max="12563" width="13.7109375" style="1" customWidth="1"/>
    <col min="12564" max="12800" width="9.140625" style="1"/>
    <col min="12801" max="12801" width="13.5703125" style="1" customWidth="1"/>
    <col min="12802" max="12802" width="7.42578125" style="1" customWidth="1"/>
    <col min="12803" max="12803" width="8.28515625" style="1" customWidth="1"/>
    <col min="12804" max="12815" width="7.42578125" style="1" customWidth="1"/>
    <col min="12816" max="12816" width="7.28515625" style="1" customWidth="1"/>
    <col min="12817" max="12817" width="8.7109375" style="1" customWidth="1"/>
    <col min="12818" max="12818" width="7.28515625" style="1" customWidth="1"/>
    <col min="12819" max="12819" width="13.7109375" style="1" customWidth="1"/>
    <col min="12820" max="13056" width="9.140625" style="1"/>
    <col min="13057" max="13057" width="13.5703125" style="1" customWidth="1"/>
    <col min="13058" max="13058" width="7.42578125" style="1" customWidth="1"/>
    <col min="13059" max="13059" width="8.28515625" style="1" customWidth="1"/>
    <col min="13060" max="13071" width="7.42578125" style="1" customWidth="1"/>
    <col min="13072" max="13072" width="7.28515625" style="1" customWidth="1"/>
    <col min="13073" max="13073" width="8.7109375" style="1" customWidth="1"/>
    <col min="13074" max="13074" width="7.28515625" style="1" customWidth="1"/>
    <col min="13075" max="13075" width="13.7109375" style="1" customWidth="1"/>
    <col min="13076" max="13312" width="9.140625" style="1"/>
    <col min="13313" max="13313" width="13.5703125" style="1" customWidth="1"/>
    <col min="13314" max="13314" width="7.42578125" style="1" customWidth="1"/>
    <col min="13315" max="13315" width="8.28515625" style="1" customWidth="1"/>
    <col min="13316" max="13327" width="7.42578125" style="1" customWidth="1"/>
    <col min="13328" max="13328" width="7.28515625" style="1" customWidth="1"/>
    <col min="13329" max="13329" width="8.7109375" style="1" customWidth="1"/>
    <col min="13330" max="13330" width="7.28515625" style="1" customWidth="1"/>
    <col min="13331" max="13331" width="13.7109375" style="1" customWidth="1"/>
    <col min="13332" max="13568" width="9.140625" style="1"/>
    <col min="13569" max="13569" width="13.5703125" style="1" customWidth="1"/>
    <col min="13570" max="13570" width="7.42578125" style="1" customWidth="1"/>
    <col min="13571" max="13571" width="8.28515625" style="1" customWidth="1"/>
    <col min="13572" max="13583" width="7.42578125" style="1" customWidth="1"/>
    <col min="13584" max="13584" width="7.28515625" style="1" customWidth="1"/>
    <col min="13585" max="13585" width="8.7109375" style="1" customWidth="1"/>
    <col min="13586" max="13586" width="7.28515625" style="1" customWidth="1"/>
    <col min="13587" max="13587" width="13.7109375" style="1" customWidth="1"/>
    <col min="13588" max="13824" width="9.140625" style="1"/>
    <col min="13825" max="13825" width="13.5703125" style="1" customWidth="1"/>
    <col min="13826" max="13826" width="7.42578125" style="1" customWidth="1"/>
    <col min="13827" max="13827" width="8.28515625" style="1" customWidth="1"/>
    <col min="13828" max="13839" width="7.42578125" style="1" customWidth="1"/>
    <col min="13840" max="13840" width="7.28515625" style="1" customWidth="1"/>
    <col min="13841" max="13841" width="8.7109375" style="1" customWidth="1"/>
    <col min="13842" max="13842" width="7.28515625" style="1" customWidth="1"/>
    <col min="13843" max="13843" width="13.7109375" style="1" customWidth="1"/>
    <col min="13844" max="14080" width="9.140625" style="1"/>
    <col min="14081" max="14081" width="13.5703125" style="1" customWidth="1"/>
    <col min="14082" max="14082" width="7.42578125" style="1" customWidth="1"/>
    <col min="14083" max="14083" width="8.28515625" style="1" customWidth="1"/>
    <col min="14084" max="14095" width="7.42578125" style="1" customWidth="1"/>
    <col min="14096" max="14096" width="7.28515625" style="1" customWidth="1"/>
    <col min="14097" max="14097" width="8.7109375" style="1" customWidth="1"/>
    <col min="14098" max="14098" width="7.28515625" style="1" customWidth="1"/>
    <col min="14099" max="14099" width="13.7109375" style="1" customWidth="1"/>
    <col min="14100" max="14336" width="9.140625" style="1"/>
    <col min="14337" max="14337" width="13.5703125" style="1" customWidth="1"/>
    <col min="14338" max="14338" width="7.42578125" style="1" customWidth="1"/>
    <col min="14339" max="14339" width="8.28515625" style="1" customWidth="1"/>
    <col min="14340" max="14351" width="7.42578125" style="1" customWidth="1"/>
    <col min="14352" max="14352" width="7.28515625" style="1" customWidth="1"/>
    <col min="14353" max="14353" width="8.7109375" style="1" customWidth="1"/>
    <col min="14354" max="14354" width="7.28515625" style="1" customWidth="1"/>
    <col min="14355" max="14355" width="13.7109375" style="1" customWidth="1"/>
    <col min="14356" max="14592" width="9.140625" style="1"/>
    <col min="14593" max="14593" width="13.5703125" style="1" customWidth="1"/>
    <col min="14594" max="14594" width="7.42578125" style="1" customWidth="1"/>
    <col min="14595" max="14595" width="8.28515625" style="1" customWidth="1"/>
    <col min="14596" max="14607" width="7.42578125" style="1" customWidth="1"/>
    <col min="14608" max="14608" width="7.28515625" style="1" customWidth="1"/>
    <col min="14609" max="14609" width="8.7109375" style="1" customWidth="1"/>
    <col min="14610" max="14610" width="7.28515625" style="1" customWidth="1"/>
    <col min="14611" max="14611" width="13.7109375" style="1" customWidth="1"/>
    <col min="14612" max="14848" width="9.140625" style="1"/>
    <col min="14849" max="14849" width="13.5703125" style="1" customWidth="1"/>
    <col min="14850" max="14850" width="7.42578125" style="1" customWidth="1"/>
    <col min="14851" max="14851" width="8.28515625" style="1" customWidth="1"/>
    <col min="14852" max="14863" width="7.42578125" style="1" customWidth="1"/>
    <col min="14864" max="14864" width="7.28515625" style="1" customWidth="1"/>
    <col min="14865" max="14865" width="8.7109375" style="1" customWidth="1"/>
    <col min="14866" max="14866" width="7.28515625" style="1" customWidth="1"/>
    <col min="14867" max="14867" width="13.7109375" style="1" customWidth="1"/>
    <col min="14868" max="15104" width="9.140625" style="1"/>
    <col min="15105" max="15105" width="13.5703125" style="1" customWidth="1"/>
    <col min="15106" max="15106" width="7.42578125" style="1" customWidth="1"/>
    <col min="15107" max="15107" width="8.28515625" style="1" customWidth="1"/>
    <col min="15108" max="15119" width="7.42578125" style="1" customWidth="1"/>
    <col min="15120" max="15120" width="7.28515625" style="1" customWidth="1"/>
    <col min="15121" max="15121" width="8.7109375" style="1" customWidth="1"/>
    <col min="15122" max="15122" width="7.28515625" style="1" customWidth="1"/>
    <col min="15123" max="15123" width="13.7109375" style="1" customWidth="1"/>
    <col min="15124" max="15360" width="9.140625" style="1"/>
    <col min="15361" max="15361" width="13.5703125" style="1" customWidth="1"/>
    <col min="15362" max="15362" width="7.42578125" style="1" customWidth="1"/>
    <col min="15363" max="15363" width="8.28515625" style="1" customWidth="1"/>
    <col min="15364" max="15375" width="7.42578125" style="1" customWidth="1"/>
    <col min="15376" max="15376" width="7.28515625" style="1" customWidth="1"/>
    <col min="15377" max="15377" width="8.7109375" style="1" customWidth="1"/>
    <col min="15378" max="15378" width="7.28515625" style="1" customWidth="1"/>
    <col min="15379" max="15379" width="13.7109375" style="1" customWidth="1"/>
    <col min="15380" max="15616" width="9.140625" style="1"/>
    <col min="15617" max="15617" width="13.5703125" style="1" customWidth="1"/>
    <col min="15618" max="15618" width="7.42578125" style="1" customWidth="1"/>
    <col min="15619" max="15619" width="8.28515625" style="1" customWidth="1"/>
    <col min="15620" max="15631" width="7.42578125" style="1" customWidth="1"/>
    <col min="15632" max="15632" width="7.28515625" style="1" customWidth="1"/>
    <col min="15633" max="15633" width="8.7109375" style="1" customWidth="1"/>
    <col min="15634" max="15634" width="7.28515625" style="1" customWidth="1"/>
    <col min="15635" max="15635" width="13.7109375" style="1" customWidth="1"/>
    <col min="15636" max="15872" width="9.140625" style="1"/>
    <col min="15873" max="15873" width="13.5703125" style="1" customWidth="1"/>
    <col min="15874" max="15874" width="7.42578125" style="1" customWidth="1"/>
    <col min="15875" max="15875" width="8.28515625" style="1" customWidth="1"/>
    <col min="15876" max="15887" width="7.42578125" style="1" customWidth="1"/>
    <col min="15888" max="15888" width="7.28515625" style="1" customWidth="1"/>
    <col min="15889" max="15889" width="8.7109375" style="1" customWidth="1"/>
    <col min="15890" max="15890" width="7.28515625" style="1" customWidth="1"/>
    <col min="15891" max="15891" width="13.7109375" style="1" customWidth="1"/>
    <col min="15892" max="16128" width="9.140625" style="1"/>
    <col min="16129" max="16129" width="13.5703125" style="1" customWidth="1"/>
    <col min="16130" max="16130" width="7.42578125" style="1" customWidth="1"/>
    <col min="16131" max="16131" width="8.28515625" style="1" customWidth="1"/>
    <col min="16132" max="16143" width="7.42578125" style="1" customWidth="1"/>
    <col min="16144" max="16144" width="7.28515625" style="1" customWidth="1"/>
    <col min="16145" max="16145" width="8.7109375" style="1" customWidth="1"/>
    <col min="16146" max="16146" width="7.28515625" style="1" customWidth="1"/>
    <col min="16147" max="16147" width="13.7109375" style="1" customWidth="1"/>
    <col min="16148" max="16384" width="9.140625" style="1"/>
  </cols>
  <sheetData>
    <row r="1" spans="1:20" ht="69" customHeight="1"/>
    <row r="2" spans="1:20" s="11" customFormat="1" ht="24" customHeight="1">
      <c r="A2" s="74" t="s">
        <v>37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15"/>
    </row>
    <row r="3" spans="1:20" s="10" customFormat="1" ht="24" customHeight="1">
      <c r="A3" s="74" t="s">
        <v>36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15"/>
    </row>
    <row r="4" spans="1:20" s="10" customFormat="1" ht="24" customHeight="1">
      <c r="A4" s="74" t="s">
        <v>42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15"/>
    </row>
    <row r="5" spans="1:20" s="2" customFormat="1" ht="0.75" customHeight="1">
      <c r="A5" s="12"/>
      <c r="B5" s="13"/>
      <c r="C5" s="13"/>
      <c r="D5" s="13"/>
      <c r="E5" s="13"/>
      <c r="F5" s="14"/>
      <c r="G5" s="14"/>
      <c r="H5" s="14"/>
      <c r="I5" s="13"/>
      <c r="J5" s="13"/>
      <c r="K5" s="13"/>
      <c r="L5" s="13"/>
      <c r="M5" s="14"/>
      <c r="N5" s="14"/>
      <c r="O5" s="14"/>
      <c r="P5" s="14"/>
      <c r="Q5" s="14"/>
      <c r="R5" s="14"/>
      <c r="S5" s="16"/>
      <c r="T5" s="12"/>
    </row>
    <row r="6" spans="1:20" s="2" customFormat="1" ht="18.75" customHeight="1">
      <c r="A6" s="17" t="s">
        <v>35</v>
      </c>
      <c r="B6" s="13"/>
      <c r="C6" s="13"/>
      <c r="D6" s="13"/>
      <c r="E6" s="13"/>
      <c r="F6" s="14"/>
      <c r="G6" s="14"/>
      <c r="H6" s="14"/>
      <c r="I6" s="13"/>
      <c r="J6" s="13"/>
      <c r="K6" s="13"/>
      <c r="L6" s="13"/>
      <c r="M6" s="14"/>
      <c r="N6" s="14"/>
      <c r="O6" s="14"/>
      <c r="P6" s="14"/>
      <c r="Q6" s="14"/>
      <c r="R6" s="14"/>
      <c r="S6" s="16"/>
      <c r="T6" s="12"/>
    </row>
    <row r="7" spans="1:20" s="9" customFormat="1" ht="26.25" customHeight="1">
      <c r="A7" s="18"/>
      <c r="B7" s="75" t="s">
        <v>34</v>
      </c>
      <c r="C7" s="76"/>
      <c r="D7" s="76"/>
      <c r="E7" s="76"/>
      <c r="F7" s="77" t="s">
        <v>33</v>
      </c>
      <c r="G7" s="77"/>
      <c r="H7" s="68"/>
      <c r="I7" s="75" t="s">
        <v>32</v>
      </c>
      <c r="J7" s="76"/>
      <c r="K7" s="76"/>
      <c r="L7" s="77" t="s">
        <v>31</v>
      </c>
      <c r="M7" s="77"/>
      <c r="N7" s="77"/>
      <c r="O7" s="78"/>
      <c r="P7" s="68" t="s">
        <v>30</v>
      </c>
      <c r="Q7" s="68"/>
      <c r="R7" s="69"/>
      <c r="S7" s="19"/>
      <c r="T7" s="20"/>
    </row>
    <row r="8" spans="1:20" s="9" customFormat="1" ht="24" customHeight="1">
      <c r="A8" s="70" t="s">
        <v>29</v>
      </c>
      <c r="B8" s="22" t="s">
        <v>27</v>
      </c>
      <c r="C8" s="23"/>
      <c r="D8" s="24" t="s">
        <v>26</v>
      </c>
      <c r="E8" s="24"/>
      <c r="F8" s="25" t="s">
        <v>28</v>
      </c>
      <c r="G8" s="25"/>
      <c r="H8" s="25"/>
      <c r="I8" s="22" t="s">
        <v>27</v>
      </c>
      <c r="J8" s="25"/>
      <c r="K8" s="22" t="s">
        <v>26</v>
      </c>
      <c r="L8" s="23"/>
      <c r="M8" s="25" t="s">
        <v>25</v>
      </c>
      <c r="N8" s="25"/>
      <c r="O8" s="23"/>
      <c r="P8" s="26" t="s">
        <v>27</v>
      </c>
      <c r="Q8" s="27" t="s">
        <v>26</v>
      </c>
      <c r="R8" s="27" t="s">
        <v>25</v>
      </c>
      <c r="S8" s="70" t="s">
        <v>24</v>
      </c>
      <c r="T8" s="20"/>
    </row>
    <row r="9" spans="1:20" s="9" customFormat="1" ht="21" customHeight="1">
      <c r="A9" s="21"/>
      <c r="B9" s="29" t="s">
        <v>17</v>
      </c>
      <c r="C9" s="30"/>
      <c r="D9" s="31" t="s">
        <v>23</v>
      </c>
      <c r="E9" s="31"/>
      <c r="F9" s="32" t="s">
        <v>21</v>
      </c>
      <c r="G9" s="32"/>
      <c r="H9" s="32"/>
      <c r="I9" s="29" t="s">
        <v>17</v>
      </c>
      <c r="J9" s="32"/>
      <c r="K9" s="29" t="s">
        <v>23</v>
      </c>
      <c r="L9" s="30"/>
      <c r="M9" s="32" t="s">
        <v>21</v>
      </c>
      <c r="N9" s="32"/>
      <c r="O9" s="30"/>
      <c r="P9" s="33" t="s">
        <v>17</v>
      </c>
      <c r="Q9" s="34" t="s">
        <v>22</v>
      </c>
      <c r="R9" s="34" t="s">
        <v>21</v>
      </c>
      <c r="S9" s="28"/>
      <c r="T9" s="20"/>
    </row>
    <row r="10" spans="1:20" s="9" customFormat="1" ht="42.75" customHeight="1">
      <c r="A10" s="35"/>
      <c r="B10" s="36" t="s">
        <v>20</v>
      </c>
      <c r="C10" s="36" t="s">
        <v>19</v>
      </c>
      <c r="D10" s="36" t="s">
        <v>20</v>
      </c>
      <c r="E10" s="36" t="s">
        <v>19</v>
      </c>
      <c r="F10" s="36" t="s">
        <v>20</v>
      </c>
      <c r="G10" s="36" t="s">
        <v>19</v>
      </c>
      <c r="H10" s="36" t="s">
        <v>18</v>
      </c>
      <c r="I10" s="36" t="s">
        <v>20</v>
      </c>
      <c r="J10" s="36" t="s">
        <v>19</v>
      </c>
      <c r="K10" s="36" t="s">
        <v>20</v>
      </c>
      <c r="L10" s="36" t="s">
        <v>19</v>
      </c>
      <c r="M10" s="36" t="s">
        <v>20</v>
      </c>
      <c r="N10" s="36" t="s">
        <v>19</v>
      </c>
      <c r="O10" s="36" t="s">
        <v>18</v>
      </c>
      <c r="P10" s="37"/>
      <c r="Q10" s="38" t="s">
        <v>17</v>
      </c>
      <c r="R10" s="37"/>
      <c r="S10" s="39"/>
      <c r="T10" s="20"/>
    </row>
    <row r="11" spans="1:20" s="2" customFormat="1" ht="27.75" customHeight="1">
      <c r="A11" s="40" t="s">
        <v>16</v>
      </c>
      <c r="B11" s="41">
        <v>37</v>
      </c>
      <c r="C11" s="41">
        <v>1217</v>
      </c>
      <c r="D11" s="41">
        <v>585</v>
      </c>
      <c r="E11" s="41">
        <v>512</v>
      </c>
      <c r="F11" s="41">
        <v>622</v>
      </c>
      <c r="G11" s="41">
        <v>1729</v>
      </c>
      <c r="H11" s="41">
        <v>2351</v>
      </c>
      <c r="I11" s="41">
        <v>58</v>
      </c>
      <c r="J11" s="41">
        <v>244</v>
      </c>
      <c r="K11" s="41">
        <v>31</v>
      </c>
      <c r="L11" s="41">
        <v>6</v>
      </c>
      <c r="M11" s="41">
        <v>89</v>
      </c>
      <c r="N11" s="41">
        <v>250</v>
      </c>
      <c r="O11" s="41">
        <v>339</v>
      </c>
      <c r="P11" s="41">
        <v>1556</v>
      </c>
      <c r="Q11" s="41">
        <v>1134</v>
      </c>
      <c r="R11" s="41">
        <v>2690</v>
      </c>
      <c r="S11" s="42" t="s">
        <v>16</v>
      </c>
      <c r="T11" s="12"/>
    </row>
    <row r="12" spans="1:20" s="8" customFormat="1" ht="27.75" customHeight="1">
      <c r="A12" s="44" t="s">
        <v>15</v>
      </c>
      <c r="B12" s="45" t="s">
        <v>9</v>
      </c>
      <c r="C12" s="45">
        <v>159</v>
      </c>
      <c r="D12" s="45">
        <v>3</v>
      </c>
      <c r="E12" s="45">
        <v>10</v>
      </c>
      <c r="F12" s="46">
        <v>3</v>
      </c>
      <c r="G12" s="46">
        <v>169</v>
      </c>
      <c r="H12" s="46">
        <v>172</v>
      </c>
      <c r="I12" s="45" t="s">
        <v>9</v>
      </c>
      <c r="J12" s="45">
        <v>46</v>
      </c>
      <c r="K12" s="45" t="s">
        <v>9</v>
      </c>
      <c r="L12" s="45">
        <v>1</v>
      </c>
      <c r="M12" s="46" t="s">
        <v>14</v>
      </c>
      <c r="N12" s="46">
        <v>47</v>
      </c>
      <c r="O12" s="46">
        <v>47</v>
      </c>
      <c r="P12" s="46">
        <v>205</v>
      </c>
      <c r="Q12" s="46">
        <v>14</v>
      </c>
      <c r="R12" s="46">
        <v>219</v>
      </c>
      <c r="S12" s="47" t="s">
        <v>13</v>
      </c>
      <c r="T12" s="51"/>
    </row>
    <row r="13" spans="1:20" s="2" customFormat="1" ht="27.75" customHeight="1">
      <c r="A13" s="48" t="s">
        <v>12</v>
      </c>
      <c r="B13" s="49">
        <v>1</v>
      </c>
      <c r="C13" s="49">
        <v>540</v>
      </c>
      <c r="D13" s="49">
        <v>40</v>
      </c>
      <c r="E13" s="49">
        <v>240</v>
      </c>
      <c r="F13" s="41">
        <v>41</v>
      </c>
      <c r="G13" s="41">
        <v>780</v>
      </c>
      <c r="H13" s="41">
        <v>821</v>
      </c>
      <c r="I13" s="49">
        <v>3</v>
      </c>
      <c r="J13" s="49">
        <v>101</v>
      </c>
      <c r="K13" s="49">
        <v>2</v>
      </c>
      <c r="L13" s="49">
        <v>3</v>
      </c>
      <c r="M13" s="41">
        <v>5</v>
      </c>
      <c r="N13" s="41">
        <v>104</v>
      </c>
      <c r="O13" s="41">
        <v>109</v>
      </c>
      <c r="P13" s="41">
        <v>645</v>
      </c>
      <c r="Q13" s="41">
        <v>285</v>
      </c>
      <c r="R13" s="41">
        <v>930</v>
      </c>
      <c r="S13" s="50" t="s">
        <v>11</v>
      </c>
      <c r="T13" s="12"/>
    </row>
    <row r="14" spans="1:20" s="8" customFormat="1" ht="27.75" customHeight="1">
      <c r="A14" s="44" t="s">
        <v>10</v>
      </c>
      <c r="B14" s="52">
        <v>19</v>
      </c>
      <c r="C14" s="52">
        <v>291</v>
      </c>
      <c r="D14" s="52">
        <v>273</v>
      </c>
      <c r="E14" s="52">
        <v>141</v>
      </c>
      <c r="F14" s="46">
        <v>292</v>
      </c>
      <c r="G14" s="46">
        <v>432</v>
      </c>
      <c r="H14" s="46">
        <v>724</v>
      </c>
      <c r="I14" s="52">
        <v>28</v>
      </c>
      <c r="J14" s="52">
        <v>38</v>
      </c>
      <c r="K14" s="52">
        <v>12</v>
      </c>
      <c r="L14" s="52" t="s">
        <v>9</v>
      </c>
      <c r="M14" s="46">
        <v>40</v>
      </c>
      <c r="N14" s="46">
        <v>38</v>
      </c>
      <c r="O14" s="46">
        <v>78</v>
      </c>
      <c r="P14" s="46">
        <v>376</v>
      </c>
      <c r="Q14" s="46">
        <v>426</v>
      </c>
      <c r="R14" s="46">
        <v>802</v>
      </c>
      <c r="S14" s="47" t="s">
        <v>8</v>
      </c>
      <c r="T14" s="51"/>
    </row>
    <row r="15" spans="1:20" s="7" customFormat="1" ht="27.75" customHeight="1">
      <c r="A15" s="53" t="s">
        <v>7</v>
      </c>
      <c r="B15" s="54">
        <v>17</v>
      </c>
      <c r="C15" s="54">
        <v>227</v>
      </c>
      <c r="D15" s="54">
        <v>269</v>
      </c>
      <c r="E15" s="54">
        <v>121</v>
      </c>
      <c r="F15" s="55">
        <v>286</v>
      </c>
      <c r="G15" s="55">
        <v>348</v>
      </c>
      <c r="H15" s="55">
        <v>634</v>
      </c>
      <c r="I15" s="54">
        <v>27</v>
      </c>
      <c r="J15" s="54">
        <v>59</v>
      </c>
      <c r="K15" s="54">
        <v>17</v>
      </c>
      <c r="L15" s="54">
        <v>2</v>
      </c>
      <c r="M15" s="55">
        <v>44</v>
      </c>
      <c r="N15" s="55">
        <v>61</v>
      </c>
      <c r="O15" s="55">
        <v>105</v>
      </c>
      <c r="P15" s="55">
        <v>330</v>
      </c>
      <c r="Q15" s="55">
        <v>409</v>
      </c>
      <c r="R15" s="55">
        <v>739</v>
      </c>
      <c r="S15" s="56" t="s">
        <v>6</v>
      </c>
      <c r="T15" s="57"/>
    </row>
    <row r="16" spans="1:20" s="6" customFormat="1" ht="27.75" customHeight="1">
      <c r="A16" s="40" t="s">
        <v>38</v>
      </c>
      <c r="B16" s="41">
        <f>SUM(B17:B20)</f>
        <v>22</v>
      </c>
      <c r="C16" s="41">
        <f t="shared" ref="C16:H16" si="0">SUM(C17:C20)</f>
        <v>945</v>
      </c>
      <c r="D16" s="41">
        <f t="shared" si="0"/>
        <v>508</v>
      </c>
      <c r="E16" s="41">
        <f t="shared" si="0"/>
        <v>450</v>
      </c>
      <c r="F16" s="41">
        <f t="shared" si="0"/>
        <v>530</v>
      </c>
      <c r="G16" s="41">
        <f t="shared" si="0"/>
        <v>1395</v>
      </c>
      <c r="H16" s="41">
        <f t="shared" si="0"/>
        <v>1925</v>
      </c>
      <c r="I16" s="49" t="s">
        <v>43</v>
      </c>
      <c r="J16" s="49" t="s">
        <v>43</v>
      </c>
      <c r="K16" s="49" t="s">
        <v>43</v>
      </c>
      <c r="L16" s="49" t="s">
        <v>43</v>
      </c>
      <c r="M16" s="41">
        <f t="shared" ref="M16:O16" si="1">SUM(M17:M20)</f>
        <v>111</v>
      </c>
      <c r="N16" s="41">
        <f t="shared" si="1"/>
        <v>384</v>
      </c>
      <c r="O16" s="41">
        <f t="shared" si="1"/>
        <v>495</v>
      </c>
      <c r="P16" s="49" t="s">
        <v>43</v>
      </c>
      <c r="Q16" s="49" t="s">
        <v>43</v>
      </c>
      <c r="R16" s="41">
        <f>SUM(R17:R20)</f>
        <v>2420</v>
      </c>
      <c r="S16" s="42" t="s">
        <v>38</v>
      </c>
      <c r="T16" s="43"/>
    </row>
    <row r="17" spans="1:20" s="5" customFormat="1" ht="27.75" customHeight="1">
      <c r="A17" s="44" t="s">
        <v>15</v>
      </c>
      <c r="B17" s="45">
        <v>0</v>
      </c>
      <c r="C17" s="45">
        <v>126</v>
      </c>
      <c r="D17" s="45">
        <v>1</v>
      </c>
      <c r="E17" s="45">
        <v>7</v>
      </c>
      <c r="F17" s="46">
        <v>1</v>
      </c>
      <c r="G17" s="46">
        <v>133</v>
      </c>
      <c r="H17" s="46">
        <v>134</v>
      </c>
      <c r="I17" s="46" t="s">
        <v>43</v>
      </c>
      <c r="J17" s="46" t="s">
        <v>43</v>
      </c>
      <c r="K17" s="46" t="s">
        <v>43</v>
      </c>
      <c r="L17" s="46" t="s">
        <v>43</v>
      </c>
      <c r="M17" s="46">
        <v>0</v>
      </c>
      <c r="N17" s="46">
        <v>62</v>
      </c>
      <c r="O17" s="46">
        <v>62</v>
      </c>
      <c r="P17" s="46" t="s">
        <v>43</v>
      </c>
      <c r="Q17" s="46" t="s">
        <v>43</v>
      </c>
      <c r="R17" s="46">
        <f>SUM(H17,O17)</f>
        <v>196</v>
      </c>
      <c r="S17" s="58" t="s">
        <v>13</v>
      </c>
      <c r="T17" s="59"/>
    </row>
    <row r="18" spans="1:20" s="4" customFormat="1" ht="27.75" customHeight="1">
      <c r="A18" s="48" t="s">
        <v>12</v>
      </c>
      <c r="B18" s="49">
        <v>0</v>
      </c>
      <c r="C18" s="49">
        <v>482</v>
      </c>
      <c r="D18" s="49">
        <v>47</v>
      </c>
      <c r="E18" s="49">
        <v>231</v>
      </c>
      <c r="F18" s="41">
        <v>47</v>
      </c>
      <c r="G18" s="41">
        <v>713</v>
      </c>
      <c r="H18" s="41">
        <v>760</v>
      </c>
      <c r="I18" s="49" t="s">
        <v>43</v>
      </c>
      <c r="J18" s="49" t="s">
        <v>43</v>
      </c>
      <c r="K18" s="49" t="s">
        <v>43</v>
      </c>
      <c r="L18" s="49" t="s">
        <v>43</v>
      </c>
      <c r="M18" s="41">
        <v>6</v>
      </c>
      <c r="N18" s="41">
        <v>162</v>
      </c>
      <c r="O18" s="41">
        <v>168</v>
      </c>
      <c r="P18" s="49" t="s">
        <v>43</v>
      </c>
      <c r="Q18" s="49" t="s">
        <v>43</v>
      </c>
      <c r="R18" s="49">
        <f t="shared" ref="R18:R20" si="2">SUM(H18,O18)</f>
        <v>928</v>
      </c>
      <c r="S18" s="60" t="s">
        <v>11</v>
      </c>
      <c r="T18" s="61"/>
    </row>
    <row r="19" spans="1:20" s="5" customFormat="1" ht="27.75" customHeight="1">
      <c r="A19" s="44" t="s">
        <v>10</v>
      </c>
      <c r="B19" s="52">
        <v>14</v>
      </c>
      <c r="C19" s="52">
        <v>179</v>
      </c>
      <c r="D19" s="52">
        <v>246</v>
      </c>
      <c r="E19" s="52">
        <v>111</v>
      </c>
      <c r="F19" s="46">
        <v>260</v>
      </c>
      <c r="G19" s="46">
        <v>290</v>
      </c>
      <c r="H19" s="46">
        <v>550</v>
      </c>
      <c r="I19" s="46" t="s">
        <v>43</v>
      </c>
      <c r="J19" s="46" t="s">
        <v>43</v>
      </c>
      <c r="K19" s="46" t="s">
        <v>43</v>
      </c>
      <c r="L19" s="46" t="s">
        <v>43</v>
      </c>
      <c r="M19" s="46">
        <v>56</v>
      </c>
      <c r="N19" s="46">
        <v>67</v>
      </c>
      <c r="O19" s="46">
        <v>123</v>
      </c>
      <c r="P19" s="46" t="s">
        <v>43</v>
      </c>
      <c r="Q19" s="46" t="s">
        <v>43</v>
      </c>
      <c r="R19" s="46">
        <f t="shared" si="2"/>
        <v>673</v>
      </c>
      <c r="S19" s="58" t="s">
        <v>8</v>
      </c>
      <c r="T19" s="59"/>
    </row>
    <row r="20" spans="1:20" s="4" customFormat="1" ht="27.75" customHeight="1">
      <c r="A20" s="53" t="s">
        <v>7</v>
      </c>
      <c r="B20" s="54">
        <v>8</v>
      </c>
      <c r="C20" s="54">
        <v>158</v>
      </c>
      <c r="D20" s="54">
        <v>214</v>
      </c>
      <c r="E20" s="54">
        <v>101</v>
      </c>
      <c r="F20" s="55">
        <v>222</v>
      </c>
      <c r="G20" s="55">
        <v>259</v>
      </c>
      <c r="H20" s="55">
        <v>481</v>
      </c>
      <c r="I20" s="71" t="s">
        <v>43</v>
      </c>
      <c r="J20" s="71" t="s">
        <v>43</v>
      </c>
      <c r="K20" s="71" t="s">
        <v>43</v>
      </c>
      <c r="L20" s="71" t="s">
        <v>43</v>
      </c>
      <c r="M20" s="55">
        <v>49</v>
      </c>
      <c r="N20" s="55">
        <v>93</v>
      </c>
      <c r="O20" s="55">
        <v>142</v>
      </c>
      <c r="P20" s="71" t="s">
        <v>43</v>
      </c>
      <c r="Q20" s="71" t="s">
        <v>43</v>
      </c>
      <c r="R20" s="55">
        <f t="shared" si="2"/>
        <v>623</v>
      </c>
      <c r="S20" s="62" t="s">
        <v>6</v>
      </c>
      <c r="T20" s="61"/>
    </row>
    <row r="21" spans="1:20" s="6" customFormat="1" ht="27.75" customHeight="1">
      <c r="A21" s="40" t="s">
        <v>41</v>
      </c>
      <c r="B21" s="41">
        <f>SUM(B22:B25)</f>
        <v>24</v>
      </c>
      <c r="C21" s="41">
        <f>SUM(C22:C25)</f>
        <v>940</v>
      </c>
      <c r="D21" s="41">
        <f>SUM(D22:D25)</f>
        <v>581</v>
      </c>
      <c r="E21" s="41">
        <f>SUM(E22:E25)</f>
        <v>600</v>
      </c>
      <c r="F21" s="41">
        <f>SUM(D21,B21)</f>
        <v>605</v>
      </c>
      <c r="G21" s="41">
        <f>SUM(C21,E21)</f>
        <v>1540</v>
      </c>
      <c r="H21" s="41">
        <f>SUM(F21:G21)</f>
        <v>2145</v>
      </c>
      <c r="I21" s="49" t="s">
        <v>43</v>
      </c>
      <c r="J21" s="49" t="s">
        <v>43</v>
      </c>
      <c r="K21" s="49" t="s">
        <v>43</v>
      </c>
      <c r="L21" s="49" t="s">
        <v>43</v>
      </c>
      <c r="M21" s="41">
        <v>99</v>
      </c>
      <c r="N21" s="41">
        <v>400</v>
      </c>
      <c r="O21" s="41">
        <f>SUM(M21:N21)</f>
        <v>499</v>
      </c>
      <c r="P21" s="41" t="s">
        <v>43</v>
      </c>
      <c r="Q21" s="41" t="s">
        <v>43</v>
      </c>
      <c r="R21" s="41">
        <f>SUM(O21,H21)</f>
        <v>2644</v>
      </c>
      <c r="S21" s="42" t="s">
        <v>41</v>
      </c>
      <c r="T21" s="43"/>
    </row>
    <row r="22" spans="1:20" s="5" customFormat="1" ht="27.75" customHeight="1">
      <c r="A22" s="44" t="s">
        <v>15</v>
      </c>
      <c r="B22" s="45">
        <v>0</v>
      </c>
      <c r="C22" s="45">
        <v>155</v>
      </c>
      <c r="D22" s="45">
        <v>0</v>
      </c>
      <c r="E22" s="45">
        <v>8</v>
      </c>
      <c r="F22" s="46">
        <f t="shared" ref="F22:F25" si="3">SUM(D22,B22)</f>
        <v>0</v>
      </c>
      <c r="G22" s="46">
        <f t="shared" ref="G22:G25" si="4">SUM(C22,E22)</f>
        <v>163</v>
      </c>
      <c r="H22" s="46">
        <f t="shared" ref="H22:H25" si="5">SUM(F22:G22)</f>
        <v>163</v>
      </c>
      <c r="I22" s="46" t="s">
        <v>43</v>
      </c>
      <c r="J22" s="46" t="s">
        <v>43</v>
      </c>
      <c r="K22" s="46" t="s">
        <v>43</v>
      </c>
      <c r="L22" s="46" t="s">
        <v>43</v>
      </c>
      <c r="M22" s="46" t="s">
        <v>43</v>
      </c>
      <c r="N22" s="46" t="s">
        <v>43</v>
      </c>
      <c r="O22" s="46" t="s">
        <v>43</v>
      </c>
      <c r="P22" s="46" t="s">
        <v>43</v>
      </c>
      <c r="Q22" s="46" t="s">
        <v>43</v>
      </c>
      <c r="R22" s="46" t="s">
        <v>43</v>
      </c>
      <c r="S22" s="58" t="s">
        <v>13</v>
      </c>
      <c r="T22" s="59"/>
    </row>
    <row r="23" spans="1:20" s="4" customFormat="1" ht="27.75" customHeight="1">
      <c r="A23" s="48" t="s">
        <v>12</v>
      </c>
      <c r="B23" s="49">
        <v>1</v>
      </c>
      <c r="C23" s="49">
        <v>449</v>
      </c>
      <c r="D23" s="49">
        <v>55</v>
      </c>
      <c r="E23" s="49">
        <v>223</v>
      </c>
      <c r="F23" s="41">
        <f t="shared" si="3"/>
        <v>56</v>
      </c>
      <c r="G23" s="41">
        <f t="shared" si="4"/>
        <v>672</v>
      </c>
      <c r="H23" s="41">
        <f t="shared" si="5"/>
        <v>728</v>
      </c>
      <c r="I23" s="49" t="s">
        <v>43</v>
      </c>
      <c r="J23" s="49" t="s">
        <v>43</v>
      </c>
      <c r="K23" s="49" t="s">
        <v>43</v>
      </c>
      <c r="L23" s="49" t="s">
        <v>43</v>
      </c>
      <c r="M23" s="49" t="s">
        <v>43</v>
      </c>
      <c r="N23" s="49" t="s">
        <v>43</v>
      </c>
      <c r="O23" s="49" t="s">
        <v>43</v>
      </c>
      <c r="P23" s="49" t="s">
        <v>43</v>
      </c>
      <c r="Q23" s="49" t="s">
        <v>43</v>
      </c>
      <c r="R23" s="49" t="s">
        <v>43</v>
      </c>
      <c r="S23" s="60" t="s">
        <v>11</v>
      </c>
      <c r="T23" s="61"/>
    </row>
    <row r="24" spans="1:20" s="5" customFormat="1" ht="27.75" customHeight="1">
      <c r="A24" s="44" t="s">
        <v>10</v>
      </c>
      <c r="B24" s="52">
        <v>10</v>
      </c>
      <c r="C24" s="52">
        <v>165</v>
      </c>
      <c r="D24" s="52">
        <v>247</v>
      </c>
      <c r="E24" s="52">
        <v>154</v>
      </c>
      <c r="F24" s="52">
        <f t="shared" si="3"/>
        <v>257</v>
      </c>
      <c r="G24" s="52">
        <f t="shared" si="4"/>
        <v>319</v>
      </c>
      <c r="H24" s="52">
        <f t="shared" si="5"/>
        <v>576</v>
      </c>
      <c r="I24" s="46" t="s">
        <v>43</v>
      </c>
      <c r="J24" s="46" t="s">
        <v>43</v>
      </c>
      <c r="K24" s="46" t="s">
        <v>43</v>
      </c>
      <c r="L24" s="46" t="s">
        <v>43</v>
      </c>
      <c r="M24" s="46" t="s">
        <v>43</v>
      </c>
      <c r="N24" s="46" t="s">
        <v>43</v>
      </c>
      <c r="O24" s="46" t="s">
        <v>43</v>
      </c>
      <c r="P24" s="46" t="s">
        <v>43</v>
      </c>
      <c r="Q24" s="46" t="s">
        <v>43</v>
      </c>
      <c r="R24" s="46" t="s">
        <v>43</v>
      </c>
      <c r="S24" s="58" t="s">
        <v>8</v>
      </c>
      <c r="T24" s="59"/>
    </row>
    <row r="25" spans="1:20" s="4" customFormat="1" ht="27.75" customHeight="1">
      <c r="A25" s="53" t="s">
        <v>7</v>
      </c>
      <c r="B25" s="54">
        <v>13</v>
      </c>
      <c r="C25" s="54">
        <v>171</v>
      </c>
      <c r="D25" s="54">
        <v>279</v>
      </c>
      <c r="E25" s="54">
        <v>215</v>
      </c>
      <c r="F25" s="55">
        <f t="shared" si="3"/>
        <v>292</v>
      </c>
      <c r="G25" s="55">
        <f t="shared" si="4"/>
        <v>386</v>
      </c>
      <c r="H25" s="55">
        <f t="shared" si="5"/>
        <v>678</v>
      </c>
      <c r="I25" s="71" t="s">
        <v>43</v>
      </c>
      <c r="J25" s="71" t="s">
        <v>43</v>
      </c>
      <c r="K25" s="71" t="s">
        <v>43</v>
      </c>
      <c r="L25" s="71" t="s">
        <v>43</v>
      </c>
      <c r="M25" s="71" t="s">
        <v>43</v>
      </c>
      <c r="N25" s="71" t="s">
        <v>43</v>
      </c>
      <c r="O25" s="71" t="s">
        <v>43</v>
      </c>
      <c r="P25" s="71" t="s">
        <v>43</v>
      </c>
      <c r="Q25" s="71" t="s">
        <v>43</v>
      </c>
      <c r="R25" s="71" t="s">
        <v>43</v>
      </c>
      <c r="S25" s="62" t="s">
        <v>6</v>
      </c>
      <c r="T25" s="61"/>
    </row>
    <row r="26" spans="1:20" s="4" customFormat="1" ht="18" customHeight="1">
      <c r="A26" s="73" t="s">
        <v>44</v>
      </c>
      <c r="B26" s="73"/>
      <c r="C26" s="73"/>
      <c r="D26" s="73"/>
      <c r="E26" s="73"/>
      <c r="F26" s="41"/>
      <c r="G26" s="41"/>
      <c r="H26" s="41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51" t="s">
        <v>45</v>
      </c>
      <c r="T26" s="61"/>
    </row>
    <row r="27" spans="1:20" s="3" customFormat="1" ht="13.5" customHeight="1">
      <c r="A27" s="63" t="s">
        <v>39</v>
      </c>
      <c r="B27" s="64"/>
      <c r="C27" s="64"/>
      <c r="D27" s="64"/>
      <c r="E27" s="64"/>
      <c r="F27" s="64"/>
      <c r="G27" s="64"/>
      <c r="H27" s="64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 t="s">
        <v>40</v>
      </c>
      <c r="T27" s="65"/>
    </row>
    <row r="28" spans="1:20" s="3" customFormat="1" ht="12.95" customHeight="1">
      <c r="A28" s="73" t="s">
        <v>5</v>
      </c>
      <c r="B28" s="73"/>
      <c r="C28" s="73"/>
      <c r="D28" s="73"/>
      <c r="E28" s="73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 t="s">
        <v>4</v>
      </c>
      <c r="T28" s="65"/>
    </row>
    <row r="29" spans="1:20" s="3" customFormat="1" ht="16.5">
      <c r="A29" s="63" t="s">
        <v>3</v>
      </c>
      <c r="B29" s="63"/>
      <c r="C29" s="63"/>
      <c r="D29" s="63"/>
      <c r="E29" s="63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 t="s">
        <v>2</v>
      </c>
      <c r="T29" s="65"/>
    </row>
    <row r="30" spans="1:20" s="3" customFormat="1" ht="12.95" customHeight="1">
      <c r="A30" s="66" t="s">
        <v>1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7" t="s">
        <v>0</v>
      </c>
      <c r="T30" s="65"/>
    </row>
    <row r="31" spans="1:20" s="2" customFormat="1">
      <c r="A31" s="12"/>
      <c r="B31" s="13"/>
      <c r="C31" s="13"/>
      <c r="D31" s="13"/>
      <c r="E31" s="13"/>
      <c r="F31" s="14"/>
      <c r="G31" s="14"/>
      <c r="H31" s="14"/>
      <c r="I31" s="13"/>
      <c r="J31" s="13"/>
      <c r="K31" s="13"/>
      <c r="L31" s="13"/>
      <c r="M31" s="14"/>
      <c r="N31" s="14"/>
      <c r="O31" s="14"/>
      <c r="P31" s="14"/>
      <c r="Q31" s="14"/>
      <c r="R31" s="14"/>
      <c r="S31" s="12"/>
      <c r="T31" s="12"/>
    </row>
    <row r="32" spans="1:20" s="2" customFormat="1">
      <c r="A32" s="12"/>
      <c r="B32" s="13"/>
      <c r="C32" s="13"/>
      <c r="D32" s="13"/>
      <c r="E32" s="13"/>
      <c r="F32" s="14"/>
      <c r="G32" s="14"/>
      <c r="H32" s="14"/>
      <c r="I32" s="13"/>
      <c r="J32" s="13"/>
      <c r="K32" s="13"/>
      <c r="L32" s="13"/>
      <c r="M32" s="14"/>
      <c r="N32" s="14"/>
      <c r="O32" s="14"/>
      <c r="P32" s="14"/>
      <c r="Q32" s="14"/>
      <c r="R32" s="14"/>
      <c r="S32" s="12"/>
      <c r="T32" s="12"/>
    </row>
    <row r="33" spans="1:20" s="2" customFormat="1">
      <c r="A33" s="12"/>
      <c r="B33" s="13"/>
      <c r="C33" s="13"/>
      <c r="D33" s="13"/>
      <c r="E33" s="13"/>
      <c r="F33" s="14"/>
      <c r="G33" s="14"/>
      <c r="H33" s="14"/>
      <c r="I33" s="13"/>
      <c r="J33" s="13"/>
      <c r="K33" s="13"/>
      <c r="L33" s="13"/>
      <c r="M33" s="14"/>
      <c r="N33" s="14"/>
      <c r="O33" s="14"/>
      <c r="P33" s="14"/>
      <c r="Q33" s="14"/>
      <c r="R33" s="14"/>
      <c r="S33" s="12"/>
      <c r="T33" s="12"/>
    </row>
    <row r="34" spans="1:20" s="2" customFormat="1">
      <c r="A34" s="12"/>
      <c r="B34" s="13"/>
      <c r="C34" s="13"/>
      <c r="D34" s="13"/>
      <c r="E34" s="13"/>
      <c r="F34" s="14"/>
      <c r="G34" s="14"/>
      <c r="H34" s="14"/>
      <c r="I34" s="13"/>
      <c r="J34" s="13"/>
      <c r="K34" s="13"/>
      <c r="L34" s="13"/>
      <c r="M34" s="14"/>
      <c r="N34" s="14"/>
      <c r="O34" s="14"/>
      <c r="P34" s="14"/>
      <c r="Q34" s="14"/>
      <c r="R34" s="14"/>
      <c r="S34" s="12"/>
      <c r="T34" s="12"/>
    </row>
    <row r="35" spans="1:20" s="2" customFormat="1">
      <c r="A35" s="12"/>
      <c r="B35" s="13"/>
      <c r="C35" s="13"/>
      <c r="D35" s="13"/>
      <c r="E35" s="13"/>
      <c r="F35" s="14"/>
      <c r="G35" s="14"/>
      <c r="H35" s="14"/>
      <c r="I35" s="13"/>
      <c r="J35" s="13"/>
      <c r="K35" s="13"/>
      <c r="L35" s="13"/>
      <c r="M35" s="14"/>
      <c r="N35" s="14"/>
      <c r="O35" s="14"/>
      <c r="P35" s="14"/>
      <c r="Q35" s="14"/>
      <c r="R35" s="14"/>
      <c r="S35" s="12"/>
      <c r="T35" s="12"/>
    </row>
    <row r="36" spans="1:20" s="2" customFormat="1">
      <c r="A36" s="12"/>
      <c r="B36" s="13"/>
      <c r="C36" s="13"/>
      <c r="D36" s="13"/>
      <c r="E36" s="13"/>
      <c r="F36" s="14"/>
      <c r="G36" s="14"/>
      <c r="H36" s="14"/>
      <c r="I36" s="13"/>
      <c r="J36" s="13"/>
      <c r="K36" s="13"/>
      <c r="L36" s="13"/>
      <c r="M36" s="14"/>
      <c r="N36" s="14"/>
      <c r="O36" s="14"/>
      <c r="P36" s="14"/>
      <c r="Q36" s="14"/>
      <c r="R36" s="14"/>
      <c r="S36" s="12"/>
      <c r="T36" s="12"/>
    </row>
    <row r="37" spans="1:20" s="2" customFormat="1">
      <c r="A37" s="12"/>
      <c r="B37" s="13"/>
      <c r="C37" s="13"/>
      <c r="D37" s="13"/>
      <c r="E37" s="13"/>
      <c r="F37" s="14"/>
      <c r="G37" s="14"/>
      <c r="H37" s="14"/>
      <c r="I37" s="13"/>
      <c r="J37" s="13"/>
      <c r="K37" s="13"/>
      <c r="L37" s="13"/>
      <c r="M37" s="14"/>
      <c r="N37" s="14"/>
      <c r="O37" s="14"/>
      <c r="P37" s="14"/>
      <c r="Q37" s="14"/>
      <c r="R37" s="14"/>
      <c r="S37" s="12"/>
      <c r="T37" s="12"/>
    </row>
    <row r="38" spans="1:20" s="2" customFormat="1">
      <c r="A38" s="12"/>
      <c r="B38" s="13"/>
      <c r="C38" s="13"/>
      <c r="D38" s="13"/>
      <c r="E38" s="13"/>
      <c r="F38" s="14"/>
      <c r="G38" s="14"/>
      <c r="H38" s="14"/>
      <c r="I38" s="13"/>
      <c r="J38" s="13"/>
      <c r="K38" s="13"/>
      <c r="L38" s="13"/>
      <c r="M38" s="14"/>
      <c r="N38" s="14"/>
      <c r="O38" s="14"/>
      <c r="P38" s="14"/>
      <c r="Q38" s="14"/>
      <c r="R38" s="14"/>
      <c r="S38" s="12"/>
      <c r="T38" s="12"/>
    </row>
    <row r="39" spans="1:20" s="2" customFormat="1">
      <c r="A39" s="12"/>
      <c r="B39" s="13"/>
      <c r="C39" s="13"/>
      <c r="D39" s="13"/>
      <c r="E39" s="13"/>
      <c r="F39" s="14"/>
      <c r="G39" s="14"/>
      <c r="H39" s="14"/>
      <c r="I39" s="13"/>
      <c r="J39" s="13"/>
      <c r="K39" s="13"/>
      <c r="L39" s="13"/>
      <c r="M39" s="14"/>
      <c r="N39" s="14"/>
      <c r="O39" s="14"/>
      <c r="P39" s="14"/>
      <c r="Q39" s="14"/>
      <c r="R39" s="14"/>
      <c r="S39" s="12"/>
      <c r="T39" s="12"/>
    </row>
    <row r="40" spans="1:20" s="2" customFormat="1">
      <c r="A40" s="12"/>
      <c r="B40" s="13"/>
      <c r="C40" s="13"/>
      <c r="D40" s="13"/>
      <c r="E40" s="13"/>
      <c r="F40" s="14"/>
      <c r="G40" s="14"/>
      <c r="H40" s="14"/>
      <c r="I40" s="13"/>
      <c r="J40" s="13"/>
      <c r="K40" s="13"/>
      <c r="L40" s="13"/>
      <c r="M40" s="14"/>
      <c r="N40" s="14"/>
      <c r="O40" s="14"/>
      <c r="P40" s="14"/>
      <c r="Q40" s="14"/>
      <c r="R40" s="14"/>
      <c r="S40" s="12"/>
      <c r="T40" s="12"/>
    </row>
    <row r="41" spans="1:20" s="2" customFormat="1">
      <c r="A41" s="12"/>
      <c r="B41" s="13"/>
      <c r="C41" s="13"/>
      <c r="D41" s="13"/>
      <c r="E41" s="13"/>
      <c r="F41" s="14"/>
      <c r="G41" s="14"/>
      <c r="H41" s="14"/>
      <c r="I41" s="13"/>
      <c r="J41" s="13"/>
      <c r="K41" s="13"/>
      <c r="L41" s="13"/>
      <c r="M41" s="14"/>
      <c r="N41" s="14"/>
      <c r="O41" s="14"/>
      <c r="P41" s="14"/>
      <c r="Q41" s="14"/>
      <c r="R41" s="14"/>
      <c r="S41" s="12"/>
      <c r="T41" s="12"/>
    </row>
    <row r="42" spans="1:20" s="2" customFormat="1">
      <c r="A42" s="12"/>
      <c r="B42" s="13"/>
      <c r="C42" s="13"/>
      <c r="D42" s="13"/>
      <c r="E42" s="13"/>
      <c r="F42" s="14"/>
      <c r="G42" s="14"/>
      <c r="H42" s="14"/>
      <c r="I42" s="13"/>
      <c r="J42" s="13"/>
      <c r="K42" s="13"/>
      <c r="L42" s="13"/>
      <c r="M42" s="14"/>
      <c r="N42" s="14"/>
      <c r="O42" s="14"/>
      <c r="P42" s="14"/>
      <c r="Q42" s="14"/>
      <c r="R42" s="14"/>
      <c r="S42" s="12"/>
      <c r="T42" s="12"/>
    </row>
    <row r="43" spans="1:20" s="2" customFormat="1">
      <c r="A43" s="12"/>
      <c r="B43" s="13"/>
      <c r="C43" s="13"/>
      <c r="D43" s="13"/>
      <c r="E43" s="13"/>
      <c r="F43" s="14"/>
      <c r="G43" s="14"/>
      <c r="H43" s="14"/>
      <c r="I43" s="13"/>
      <c r="J43" s="13"/>
      <c r="K43" s="13"/>
      <c r="L43" s="13"/>
      <c r="M43" s="14"/>
      <c r="N43" s="14"/>
      <c r="O43" s="14"/>
      <c r="P43" s="14"/>
      <c r="Q43" s="14"/>
      <c r="R43" s="14"/>
      <c r="S43" s="12"/>
      <c r="T43" s="12"/>
    </row>
    <row r="44" spans="1:20" s="2" customFormat="1">
      <c r="A44" s="12"/>
      <c r="B44" s="13"/>
      <c r="C44" s="13"/>
      <c r="D44" s="13"/>
      <c r="E44" s="13"/>
      <c r="F44" s="14"/>
      <c r="G44" s="14"/>
      <c r="H44" s="14"/>
      <c r="I44" s="13"/>
      <c r="J44" s="13"/>
      <c r="K44" s="13"/>
      <c r="L44" s="13"/>
      <c r="M44" s="14"/>
      <c r="N44" s="14"/>
      <c r="O44" s="14"/>
      <c r="P44" s="14"/>
      <c r="Q44" s="14"/>
      <c r="R44" s="14"/>
      <c r="S44" s="12"/>
      <c r="T44" s="12"/>
    </row>
    <row r="45" spans="1:20" s="2" customFormat="1">
      <c r="A45" s="12"/>
      <c r="B45" s="13"/>
      <c r="C45" s="13"/>
      <c r="D45" s="13"/>
      <c r="E45" s="13"/>
      <c r="F45" s="14"/>
      <c r="G45" s="14"/>
      <c r="H45" s="14"/>
      <c r="I45" s="13"/>
      <c r="J45" s="13"/>
      <c r="K45" s="13"/>
      <c r="L45" s="13"/>
      <c r="M45" s="14"/>
      <c r="N45" s="14"/>
      <c r="O45" s="14"/>
      <c r="P45" s="14"/>
      <c r="Q45" s="14"/>
      <c r="R45" s="14"/>
      <c r="S45" s="12"/>
      <c r="T45" s="12"/>
    </row>
  </sheetData>
  <mergeCells count="9">
    <mergeCell ref="A28:E28"/>
    <mergeCell ref="A2:S2"/>
    <mergeCell ref="A3:S3"/>
    <mergeCell ref="A4:S4"/>
    <mergeCell ref="B7:E7"/>
    <mergeCell ref="F7:G7"/>
    <mergeCell ref="I7:K7"/>
    <mergeCell ref="L7:O7"/>
    <mergeCell ref="A26:E26"/>
  </mergeCells>
  <printOptions horizontalCentered="1"/>
  <pageMargins left="0.17" right="0.36" top="0.5" bottom="0.4" header="0" footer="0.25"/>
  <pageSetup paperSize="9" scale="71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 المشتغلون في التعليم الحكومي حسب المرحلة والجنسية والجنس</Title_Ar>
    <Description_Ar xmlns="667bc8ee-7384-4122-9de8-16030d351779" xsi:nil="true"/>
    <BIUrl xmlns="d559c9b0-d25f-41f7-81fc-95dc7d8a504e" xsi:nil="true"/>
    <Publishing_Date xmlns="667bc8ee-7384-4122-9de8-16030d351779">2016-12-31T20:00:00+00:00</Publishing_Date>
    <Project_Id xmlns="667bc8ee-7384-4122-9de8-16030d351779" xsi:nil="true"/>
    <BIUrl_Ar xmlns="d559c9b0-d25f-41f7-81fc-95dc7d8a504e" xsi:nil="true"/>
    <Topic_Id xmlns="667bc8ee-7384-4122-9de8-16030d351779">37</Topic_Id>
    <ReportOrder xmlns="667bc8ee-7384-4122-9de8-16030d351779">6</ReportOrder>
  </documentManagement>
</p:properties>
</file>

<file path=customXml/itemProps1.xml><?xml version="1.0" encoding="utf-8"?>
<ds:datastoreItem xmlns:ds="http://schemas.openxmlformats.org/officeDocument/2006/customXml" ds:itemID="{EE36CB50-B1F6-4632-8F13-10339C8C366D}">
  <ds:schemaRefs>
    <ds:schemaRef ds:uri="office.server.policy"/>
  </ds:schemaRefs>
</ds:datastoreItem>
</file>

<file path=customXml/itemProps2.xml><?xml version="1.0" encoding="utf-8"?>
<ds:datastoreItem xmlns:ds="http://schemas.openxmlformats.org/officeDocument/2006/customXml" ds:itemID="{C1731BAB-64A2-44CD-B643-F75AD0DCEE1A}"/>
</file>

<file path=customXml/itemProps3.xml><?xml version="1.0" encoding="utf-8"?>
<ds:datastoreItem xmlns:ds="http://schemas.openxmlformats.org/officeDocument/2006/customXml" ds:itemID="{2A0DAE22-ECB7-4E50-AA6F-6271CF5AFA6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E67BA2F-DFF5-4820-9068-9AE9E1CF2C2D}">
  <ds:schemaRefs>
    <ds:schemaRef ds:uri="667bc8ee-7384-4122-9de8-16030d351779"/>
    <ds:schemaRef ds:uri="http://purl.org/dc/terms/"/>
    <ds:schemaRef ds:uri="http://schemas.openxmlformats.org/package/2006/metadata/core-properties"/>
    <ds:schemaRef ds:uri="http://schemas.microsoft.com/sharepoint/v3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d559c9b0-d25f-41f7-81fc-95dc7d8a504e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 06-04 Table</vt:lpstr>
      <vt:lpstr>'جدول  06-04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Employment in Governmental Education by Stage, Nationality and Gender</dc:title>
  <dc:creator>Amina Mohammad Kokhardi</dc:creator>
  <cp:lastModifiedBy>Afaf Kamal Mahmood</cp:lastModifiedBy>
  <cp:lastPrinted>2019-01-23T08:53:56Z</cp:lastPrinted>
  <dcterms:created xsi:type="dcterms:W3CDTF">2016-08-28T08:36:52Z</dcterms:created>
  <dcterms:modified xsi:type="dcterms:W3CDTF">2019-01-23T08:54:36Z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