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01-01 Tab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8" i="1"/>
  <c r="L17" i="1"/>
  <c r="L15" i="1"/>
  <c r="L14" i="1"/>
  <c r="L13" i="1"/>
  <c r="L12" i="1"/>
  <c r="L11" i="1"/>
  <c r="L10" i="1"/>
  <c r="J18" i="1"/>
  <c r="J17" i="1"/>
  <c r="J16" i="1"/>
  <c r="J15" i="1"/>
  <c r="J14" i="1"/>
  <c r="J13" i="1"/>
  <c r="J12" i="1"/>
  <c r="J11" i="1"/>
  <c r="J10" i="1"/>
  <c r="E16" i="1"/>
  <c r="E18" i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<sst xmlns="http://schemas.openxmlformats.org/spreadsheetml/2006/main" count="36" uniqueCount="28">
  <si>
    <t xml:space="preserve">التوزيع النسبي للسكان 15 سنة فأكثر  حسب الجنسية والجنس وحالة النشاط الاقتصادي - إمارة دبي </t>
  </si>
  <si>
    <t>جدول ( 01 – 01 ) Table</t>
  </si>
  <si>
    <r>
      <t>حالة النشاط الاقتصادي</t>
    </r>
    <r>
      <rPr>
        <b/>
        <sz val="10"/>
        <color rgb="FF000000"/>
        <rFont val="Dubai"/>
        <family val="2"/>
      </rPr>
      <t xml:space="preserve">  </t>
    </r>
    <r>
      <rPr>
        <b/>
        <shadow/>
        <sz val="10"/>
        <color rgb="FF000000"/>
        <rFont val="Dubai"/>
        <family val="2"/>
      </rPr>
      <t>Economic Activity Status</t>
    </r>
  </si>
  <si>
    <t>%</t>
  </si>
  <si>
    <t>قوة العمل (النشيطين اقتصادياً)</t>
  </si>
  <si>
    <t xml:space="preserve">  Labour Force (Economically Active)</t>
  </si>
  <si>
    <t>خارج قوة العمل (غير النشيطين اقتصادياً)</t>
  </si>
  <si>
    <t xml:space="preserve"> Outside Labour Force (Non-Economically Active)</t>
  </si>
  <si>
    <t>متفرغة للمنزل Housewife</t>
  </si>
  <si>
    <t>ذكور Males</t>
  </si>
  <si>
    <t xml:space="preserve">إناث  Females </t>
  </si>
  <si>
    <t>المجموع  Total</t>
  </si>
  <si>
    <t>المصدر :  مركز دبي للإحصاء – مسح القوى العاملة 2017</t>
  </si>
  <si>
    <t xml:space="preserve">Source : Dubai Statistics Center – Labour Force Survey 2017 </t>
  </si>
  <si>
    <t xml:space="preserve">إجمالي السكـان 
  ( 15 سنة فأكثر) </t>
  </si>
  <si>
    <t>(2017)</t>
  </si>
  <si>
    <t xml:space="preserve">Total Population
(15 years and Over)
% </t>
  </si>
  <si>
    <t>إماراتي
Emirati</t>
  </si>
  <si>
    <t>غير إماراتي
 Non Emirati</t>
  </si>
  <si>
    <t xml:space="preserve">المجموع
Total </t>
  </si>
  <si>
    <t>Percentage Distribution of  Population 15 Years and Over by Nationality, Gender and Economic Activity Status – Emirate of Dubai</t>
  </si>
  <si>
    <t>الجنسية
Nationality</t>
  </si>
  <si>
    <t>الجنس
Gender</t>
  </si>
  <si>
    <t>مشتغل
Employed</t>
  </si>
  <si>
    <t>متعطل
Unemployed</t>
  </si>
  <si>
    <t>المجموع
Total</t>
  </si>
  <si>
    <t>طالب متفرغ
 Full Time Student</t>
  </si>
  <si>
    <t>أخرى
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</si>
</sst>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hadow/>
      <sz val="10"/>
      <color rgb="FF000000"/>
      <name val="Dubai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hadow/>
      <sz val="14"/>
      <color rgb="FF000000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8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12" fillId="6" borderId="1" xfId="2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12" fillId="6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11" fillId="5" borderId="0" xfId="2" applyFont="1" applyFill="1" applyAlignment="1">
      <alignment horizontal="center" vertical="center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11" fillId="5" borderId="0" xfId="2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left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2" fillId="6" borderId="3" xfId="2" applyFont="1" applyFill="1" applyBorder="1" applyAlignment="1">
      <alignment horizontal="center" vertical="center" wrapText="1"/>
    </xf>
    <xf numFmtId="0" fontId="12" fillId="6" borderId="4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 readingOrder="1"/>
    </xf>
    <xf numFmtId="0" fontId="4" fillId="2" borderId="4" xfId="0" applyFont="1" applyFill="1" applyBorder="1" applyAlignment="1">
      <alignment horizontal="center" vertical="top" wrapText="1" readingOrder="1"/>
    </xf>
    <xf numFmtId="0" fontId="4" fillId="2" borderId="2" xfId="0" applyFont="1" applyFill="1" applyBorder="1" applyAlignment="1">
      <alignment horizontal="center" wrapText="1" readingOrder="2"/>
    </xf>
    <xf numFmtId="0" fontId="4" fillId="2" borderId="3" xfId="0" applyFont="1" applyFill="1" applyBorder="1" applyAlignment="1">
      <alignment horizontal="center" wrapText="1" readingOrder="2"/>
    </xf>
    <xf numFmtId="0" fontId="4" fillId="2" borderId="1" xfId="0" applyFont="1" applyFill="1" applyBorder="1" applyAlignment="1">
      <alignment horizontal="center" vertical="top" wrapText="1" readingOrder="2"/>
    </xf>
    <xf numFmtId="0" fontId="4" fillId="2" borderId="1" xfId="0" applyFont="1" applyFill="1" applyBorder="1" applyAlignment="1">
      <alignment horizontal="center" wrapText="1" readingOrder="2"/>
    </xf>
    <xf numFmtId="0" fontId="13" fillId="5" borderId="0" xfId="2" applyFont="1" applyFill="1" applyAlignment="1">
      <alignment horizontal="center" vertical="center" readingOrder="2"/>
    </xf>
    <xf numFmtId="0" fontId="13" fillId="5" borderId="0" xfId="2" applyFont="1" applyFill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748242</xdr:colOff>
      <xdr:row>0</xdr:row>
      <xdr:rowOff>698500</xdr:rowOff>
    </xdr:to>
    <xdr:pic>
      <xdr:nvPicPr>
        <xdr:cNvPr id="5" name="Picture 4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7313092" y="50800"/>
          <a:ext cx="1743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21167</xdr:colOff>
      <xdr:row>0</xdr:row>
      <xdr:rowOff>21167</xdr:rowOff>
    </xdr:from>
    <xdr:to>
      <xdr:col>11</xdr:col>
      <xdr:colOff>954618</xdr:colOff>
      <xdr:row>1</xdr:row>
      <xdr:rowOff>16934</xdr:rowOff>
    </xdr:to>
    <xdr:pic>
      <xdr:nvPicPr>
        <xdr:cNvPr id="6" name="Picture 5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9730133" y="21167"/>
          <a:ext cx="164253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view="pageBreakPreview" topLeftCell="A10" zoomScale="90" zoomScaleNormal="100" zoomScaleSheetLayoutView="90" workbookViewId="0">
      <selection activeCell="O19" sqref="O19"/>
    </sheetView>
  </sheetViews>
  <sheetFormatPr defaultRowHeight="15" x14ac:dyDescent="0.25"/>
  <cols>
    <col min="1" max="1" width="14.85546875" customWidth="1"/>
    <col min="2" max="2" width="14.42578125" customWidth="1"/>
    <col min="3" max="3" width="10.5703125" customWidth="1"/>
    <col min="4" max="4" width="11.7109375" bestFit="1" customWidth="1"/>
    <col min="5" max="11" width="10.5703125" customWidth="1"/>
    <col min="12" max="12" width="15.140625" customWidth="1"/>
  </cols>
  <sheetData>
    <row r="1" spans="1:12" ht="56.1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2.5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4" customHeight="1" x14ac:dyDescent="0.25">
      <c r="A3" s="36" t="s">
        <v>20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8.600000000000001" customHeight="1" x14ac:dyDescent="0.25">
      <c r="A4" s="36" t="s">
        <v>15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1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35.25" customHeight="1" x14ac:dyDescent="0.25">
      <c r="A6" s="17" t="s">
        <v>21</v>
      </c>
      <c r="B6" s="17" t="s">
        <v>22</v>
      </c>
      <c r="C6" s="20" t="s">
        <v>2</v>
      </c>
      <c r="D6" s="21"/>
      <c r="E6" s="21"/>
      <c r="F6" s="21"/>
      <c r="G6" s="21"/>
      <c r="H6" s="21"/>
      <c r="I6" s="21"/>
      <c r="J6" s="21"/>
      <c r="K6" s="22"/>
      <c r="L6" s="31" t="s">
        <v>14</v>
      </c>
    </row>
    <row r="7" spans="1:12" ht="28.5" customHeight="1" x14ac:dyDescent="0.5">
      <c r="A7" s="18"/>
      <c r="B7" s="18"/>
      <c r="C7" s="34" t="s">
        <v>4</v>
      </c>
      <c r="D7" s="34"/>
      <c r="E7" s="34"/>
      <c r="F7" s="34"/>
      <c r="G7" s="34" t="s">
        <v>6</v>
      </c>
      <c r="H7" s="34"/>
      <c r="I7" s="34"/>
      <c r="J7" s="34"/>
      <c r="K7" s="34"/>
      <c r="L7" s="32"/>
    </row>
    <row r="8" spans="1:12" ht="26.25" customHeight="1" x14ac:dyDescent="0.25">
      <c r="A8" s="18"/>
      <c r="B8" s="18"/>
      <c r="C8" s="33" t="s">
        <v>5</v>
      </c>
      <c r="D8" s="33"/>
      <c r="E8" s="33"/>
      <c r="F8" s="33"/>
      <c r="G8" s="33" t="s">
        <v>7</v>
      </c>
      <c r="H8" s="33"/>
      <c r="I8" s="33"/>
      <c r="J8" s="33"/>
      <c r="K8" s="33"/>
      <c r="L8" s="29" t="s">
        <v>16</v>
      </c>
    </row>
    <row r="9" spans="1:12" ht="69" customHeight="1" x14ac:dyDescent="0.25">
      <c r="A9" s="18"/>
      <c r="B9" s="18"/>
      <c r="C9" s="15" t="s">
        <v>23</v>
      </c>
      <c r="D9" s="15" t="s">
        <v>24</v>
      </c>
      <c r="E9" s="15" t="s">
        <v>25</v>
      </c>
      <c r="F9" s="16" t="s">
        <v>3</v>
      </c>
      <c r="G9" s="15" t="s">
        <v>8</v>
      </c>
      <c r="H9" s="15" t="s">
        <v>26</v>
      </c>
      <c r="I9" s="16" t="s">
        <v>27</v>
      </c>
      <c r="J9" s="15" t="s">
        <v>25</v>
      </c>
      <c r="K9" s="16" t="s">
        <v>3</v>
      </c>
      <c r="L9" s="30"/>
    </row>
    <row r="10" spans="1:12" ht="30" customHeight="1" x14ac:dyDescent="0.25">
      <c r="A10" s="26" t="s">
        <v>17</v>
      </c>
      <c r="B10" s="4" t="s">
        <v>9</v>
      </c>
      <c r="C10" s="6">
        <v>97.4</v>
      </c>
      <c r="D10" s="6">
        <v>2.6</v>
      </c>
      <c r="E10" s="7">
        <f t="shared" ref="E10:E18" si="0">SUM(C10:D10)</f>
        <v>100</v>
      </c>
      <c r="F10" s="10">
        <v>65.400000000000006</v>
      </c>
      <c r="G10" s="6">
        <v>0</v>
      </c>
      <c r="H10" s="6">
        <v>47.6</v>
      </c>
      <c r="I10" s="11">
        <v>52.4</v>
      </c>
      <c r="J10" s="7">
        <f t="shared" ref="J10:J18" si="1">SUM(G10:I10)</f>
        <v>100</v>
      </c>
      <c r="K10" s="6">
        <v>34.6</v>
      </c>
      <c r="L10" s="7">
        <f t="shared" ref="L10:L18" si="2">F10+K10</f>
        <v>100</v>
      </c>
    </row>
    <row r="11" spans="1:12" ht="30" customHeight="1" x14ac:dyDescent="0.25">
      <c r="A11" s="27"/>
      <c r="B11" s="4" t="s">
        <v>10</v>
      </c>
      <c r="C11" s="6">
        <v>95.1</v>
      </c>
      <c r="D11" s="6">
        <v>4.9000000000000004</v>
      </c>
      <c r="E11" s="7">
        <f t="shared" si="0"/>
        <v>100</v>
      </c>
      <c r="F11" s="10">
        <v>37.4</v>
      </c>
      <c r="G11" s="6">
        <v>44.5</v>
      </c>
      <c r="H11" s="6">
        <v>29.3</v>
      </c>
      <c r="I11" s="11">
        <v>26.2</v>
      </c>
      <c r="J11" s="7">
        <f t="shared" si="1"/>
        <v>100</v>
      </c>
      <c r="K11" s="6">
        <v>62.6</v>
      </c>
      <c r="L11" s="7">
        <f t="shared" si="2"/>
        <v>100</v>
      </c>
    </row>
    <row r="12" spans="1:12" ht="30" customHeight="1" x14ac:dyDescent="0.25">
      <c r="A12" s="28"/>
      <c r="B12" s="5" t="s">
        <v>11</v>
      </c>
      <c r="C12" s="8">
        <v>96.6</v>
      </c>
      <c r="D12" s="8">
        <v>3.4</v>
      </c>
      <c r="E12" s="8">
        <f t="shared" si="0"/>
        <v>100</v>
      </c>
      <c r="F12" s="8">
        <v>51.1</v>
      </c>
      <c r="G12" s="8">
        <v>29.1</v>
      </c>
      <c r="H12" s="8">
        <v>35.6</v>
      </c>
      <c r="I12" s="12">
        <v>35.299999999999997</v>
      </c>
      <c r="J12" s="8">
        <f t="shared" si="1"/>
        <v>100</v>
      </c>
      <c r="K12" s="8">
        <v>48.9</v>
      </c>
      <c r="L12" s="8">
        <f t="shared" si="2"/>
        <v>100</v>
      </c>
    </row>
    <row r="13" spans="1:12" ht="30" customHeight="1" x14ac:dyDescent="0.25">
      <c r="A13" s="26" t="s">
        <v>18</v>
      </c>
      <c r="B13" s="4" t="s">
        <v>9</v>
      </c>
      <c r="C13" s="6">
        <v>99.8</v>
      </c>
      <c r="D13" s="6">
        <v>0.2</v>
      </c>
      <c r="E13" s="7">
        <f t="shared" si="0"/>
        <v>100</v>
      </c>
      <c r="F13" s="10">
        <v>95.9</v>
      </c>
      <c r="G13" s="6">
        <v>0</v>
      </c>
      <c r="H13" s="6">
        <v>65.2</v>
      </c>
      <c r="I13" s="11">
        <v>34.799999999999997</v>
      </c>
      <c r="J13" s="7">
        <f t="shared" si="1"/>
        <v>100</v>
      </c>
      <c r="K13" s="6">
        <v>4.0999999999999996</v>
      </c>
      <c r="L13" s="7">
        <f t="shared" si="2"/>
        <v>100</v>
      </c>
    </row>
    <row r="14" spans="1:12" ht="30" customHeight="1" x14ac:dyDescent="0.25">
      <c r="A14" s="27"/>
      <c r="B14" s="4" t="s">
        <v>10</v>
      </c>
      <c r="C14" s="6">
        <v>98.8</v>
      </c>
      <c r="D14" s="6">
        <v>1.2</v>
      </c>
      <c r="E14" s="7">
        <f t="shared" si="0"/>
        <v>100</v>
      </c>
      <c r="F14" s="10">
        <v>55.7</v>
      </c>
      <c r="G14" s="6">
        <v>76.3</v>
      </c>
      <c r="H14" s="6">
        <v>13</v>
      </c>
      <c r="I14" s="11">
        <v>10.7</v>
      </c>
      <c r="J14" s="7">
        <f t="shared" si="1"/>
        <v>100</v>
      </c>
      <c r="K14" s="6">
        <v>44.3</v>
      </c>
      <c r="L14" s="7">
        <f t="shared" si="2"/>
        <v>100</v>
      </c>
    </row>
    <row r="15" spans="1:12" ht="30" customHeight="1" x14ac:dyDescent="0.25">
      <c r="A15" s="28"/>
      <c r="B15" s="5" t="s">
        <v>11</v>
      </c>
      <c r="C15" s="8">
        <v>99.6</v>
      </c>
      <c r="D15" s="8">
        <v>0.4</v>
      </c>
      <c r="E15" s="8">
        <f t="shared" si="0"/>
        <v>100</v>
      </c>
      <c r="F15" s="8">
        <v>85.3</v>
      </c>
      <c r="G15" s="8">
        <v>60.6</v>
      </c>
      <c r="H15" s="8">
        <v>23.7</v>
      </c>
      <c r="I15" s="12">
        <v>15.7</v>
      </c>
      <c r="J15" s="8">
        <f t="shared" si="1"/>
        <v>100</v>
      </c>
      <c r="K15" s="8">
        <v>14.7</v>
      </c>
      <c r="L15" s="8">
        <f t="shared" si="2"/>
        <v>100</v>
      </c>
    </row>
    <row r="16" spans="1:12" ht="30" customHeight="1" x14ac:dyDescent="0.25">
      <c r="A16" s="26" t="s">
        <v>19</v>
      </c>
      <c r="B16" s="4" t="s">
        <v>9</v>
      </c>
      <c r="C16" s="7">
        <v>99.7</v>
      </c>
      <c r="D16" s="7">
        <v>0.3</v>
      </c>
      <c r="E16" s="7">
        <f t="shared" si="0"/>
        <v>100</v>
      </c>
      <c r="F16" s="13">
        <v>94.6</v>
      </c>
      <c r="G16" s="7">
        <v>0</v>
      </c>
      <c r="H16" s="7">
        <v>60.3</v>
      </c>
      <c r="I16" s="14">
        <v>39.700000000000003</v>
      </c>
      <c r="J16" s="7">
        <f t="shared" si="1"/>
        <v>100</v>
      </c>
      <c r="K16" s="7">
        <v>5.4</v>
      </c>
      <c r="L16" s="7">
        <f t="shared" si="2"/>
        <v>100</v>
      </c>
    </row>
    <row r="17" spans="1:12" ht="30" customHeight="1" x14ac:dyDescent="0.25">
      <c r="A17" s="27"/>
      <c r="B17" s="4" t="s">
        <v>10</v>
      </c>
      <c r="C17" s="7">
        <v>98.5</v>
      </c>
      <c r="D17" s="7">
        <v>1.5</v>
      </c>
      <c r="E17" s="7">
        <f t="shared" si="0"/>
        <v>100</v>
      </c>
      <c r="F17" s="13">
        <v>53.6</v>
      </c>
      <c r="G17" s="7">
        <v>71.2</v>
      </c>
      <c r="H17" s="7">
        <v>15.6</v>
      </c>
      <c r="I17" s="14">
        <v>13.2</v>
      </c>
      <c r="J17" s="7">
        <f t="shared" si="1"/>
        <v>100</v>
      </c>
      <c r="K17" s="7">
        <v>46.4</v>
      </c>
      <c r="L17" s="7">
        <f t="shared" si="2"/>
        <v>100</v>
      </c>
    </row>
    <row r="18" spans="1:12" ht="30" customHeight="1" x14ac:dyDescent="0.25">
      <c r="A18" s="28"/>
      <c r="B18" s="3" t="s">
        <v>11</v>
      </c>
      <c r="C18" s="9">
        <v>99.5</v>
      </c>
      <c r="D18" s="9">
        <v>0.5</v>
      </c>
      <c r="E18" s="8">
        <f t="shared" si="0"/>
        <v>100</v>
      </c>
      <c r="F18" s="8">
        <v>83.1</v>
      </c>
      <c r="G18" s="8">
        <v>54.7</v>
      </c>
      <c r="H18" s="8">
        <v>26</v>
      </c>
      <c r="I18" s="12">
        <v>19.3</v>
      </c>
      <c r="J18" s="8">
        <f t="shared" si="1"/>
        <v>100</v>
      </c>
      <c r="K18" s="8">
        <v>16.899999999999999</v>
      </c>
      <c r="L18" s="8">
        <f t="shared" si="2"/>
        <v>100</v>
      </c>
    </row>
    <row r="19" spans="1:12" x14ac:dyDescent="0.25">
      <c r="A19" s="1"/>
    </row>
    <row r="20" spans="1:12" ht="16.5" x14ac:dyDescent="0.25">
      <c r="A20" s="24" t="s">
        <v>12</v>
      </c>
      <c r="B20" s="24"/>
      <c r="C20" s="24"/>
      <c r="D20" s="24"/>
      <c r="E20" s="24"/>
      <c r="F20" s="24"/>
      <c r="G20" s="25" t="s">
        <v>13</v>
      </c>
      <c r="H20" s="25"/>
      <c r="I20" s="25"/>
      <c r="J20" s="25"/>
      <c r="K20" s="25"/>
      <c r="L20" s="25"/>
    </row>
    <row r="21" spans="1:12" ht="18" x14ac:dyDescent="0.25">
      <c r="A21" s="2"/>
    </row>
  </sheetData>
  <mergeCells count="19">
    <mergeCell ref="A20:F20"/>
    <mergeCell ref="G20:L20"/>
    <mergeCell ref="A16:A18"/>
    <mergeCell ref="A13:A15"/>
    <mergeCell ref="A10:A12"/>
    <mergeCell ref="A6:A9"/>
    <mergeCell ref="B6:B9"/>
    <mergeCell ref="A1:L1"/>
    <mergeCell ref="A2:L2"/>
    <mergeCell ref="A3:L3"/>
    <mergeCell ref="A4:L4"/>
    <mergeCell ref="C6:K6"/>
    <mergeCell ref="C7:F7"/>
    <mergeCell ref="G7:K7"/>
    <mergeCell ref="A5:L5"/>
    <mergeCell ref="L8:L9"/>
    <mergeCell ref="L6:L7"/>
    <mergeCell ref="C8:F8"/>
    <mergeCell ref="G8:K8"/>
  </mergeCells>
  <printOptions horizontalCentered="1" verticalCentered="1"/>
  <pageMargins left="0.18" right="0.17" top="0.5" bottom="0.5" header="0" footer="0.25"/>
  <pageSetup paperSize="9" scale="91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15 سنة فأكثر  حسب الجنسية والجنس وحالة النشاط الاقتصادي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8738B328-44FE-4574-8568-C803F2DB893F}"/>
</file>

<file path=customXml/itemProps2.xml><?xml version="1.0" encoding="utf-8"?>
<ds:datastoreItem xmlns:ds="http://schemas.openxmlformats.org/officeDocument/2006/customXml" ds:itemID="{FC666CD1-B2BB-4DD5-94ED-0DF1A3223C44}"/>
</file>

<file path=customXml/itemProps3.xml><?xml version="1.0" encoding="utf-8"?>
<ds:datastoreItem xmlns:ds="http://schemas.openxmlformats.org/officeDocument/2006/customXml" ds:itemID="{7DDC0398-4565-4342-8CFB-C5CFEBB62146}"/>
</file>

<file path=customXml/itemProps4.xml><?xml version="1.0" encoding="utf-8"?>
<ds:datastoreItem xmlns:ds="http://schemas.openxmlformats.org/officeDocument/2006/customXml" ds:itemID="{B0697558-C00A-4FA0-8509-975AC0BDF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جدول 01-01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 Population 15 Years and Over by Nationality, Gender and Economic Activity Status</dc:title>
  <dc:creator>Istiqlal Ahmed Ali Jasem Alhosani</dc:creator>
  <cp:lastModifiedBy>Afaf Kamal Mahmood</cp:lastModifiedBy>
  <cp:lastPrinted>2019-09-11T06:17:39Z</cp:lastPrinted>
  <dcterms:created xsi:type="dcterms:W3CDTF">2019-09-03T06:18:02Z</dcterms:created>
  <dcterms:modified xsi:type="dcterms:W3CDTF">2019-09-11T06:18:48Z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